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filterPrivacy="1" defaultThemeVersion="124226"/>
  <xr:revisionPtr revIDLastSave="0" documentId="13_ncr:1_{B88A614E-7250-4CBA-9107-8971AFB838C6}" xr6:coauthVersionLast="47" xr6:coauthVersionMax="47" xr10:uidLastSave="{00000000-0000-0000-0000-000000000000}"/>
  <bookViews>
    <workbookView xWindow="28680" yWindow="-120" windowWidth="29040" windowHeight="15720" activeTab="7" xr2:uid="{00000000-000D-0000-FFFF-FFFF00000000}"/>
  </bookViews>
  <sheets>
    <sheet name="Lot 1 " sheetId="1" r:id="rId1"/>
    <sheet name="Lot 2" sheetId="2" r:id="rId2"/>
    <sheet name="Lot 3" sheetId="4" r:id="rId3"/>
    <sheet name="Lot 4" sheetId="11" r:id="rId4"/>
    <sheet name="Lot 5" sheetId="7" r:id="rId5"/>
    <sheet name="Lot 6" sheetId="13" r:id="rId6"/>
    <sheet name="Lot 7" sheetId="18" r:id="rId7"/>
    <sheet name="Lot 8" sheetId="20" r:id="rId8"/>
  </sheets>
  <definedNames>
    <definedName name="_xlnm.Print_Area" localSheetId="0">'Lot 1 '!$A$1:$H$49</definedName>
    <definedName name="_xlnm.Print_Area" localSheetId="7">'Lot 8'!$A$1:$E$38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8" l="1"/>
  <c r="E14" i="18"/>
  <c r="E12" i="18"/>
  <c r="C14" i="20"/>
  <c r="C15" i="20"/>
  <c r="C16" i="20"/>
  <c r="C17" i="20"/>
  <c r="C18" i="20"/>
  <c r="C19" i="20"/>
  <c r="C20" i="20"/>
  <c r="C13" i="20"/>
  <c r="D13" i="18"/>
  <c r="D14" i="18"/>
  <c r="D12" i="18"/>
  <c r="C13" i="18"/>
  <c r="C14" i="18"/>
  <c r="C12" i="18"/>
  <c r="C14" i="13"/>
  <c r="C15" i="13"/>
  <c r="C16" i="13"/>
  <c r="C17" i="13"/>
  <c r="C13" i="13"/>
  <c r="E13" i="11"/>
  <c r="E14" i="11"/>
  <c r="E15" i="11"/>
  <c r="E16" i="11"/>
  <c r="D13" i="11"/>
  <c r="D14" i="11"/>
  <c r="D15" i="11"/>
  <c r="D16" i="11"/>
  <c r="D12" i="11"/>
  <c r="C13" i="11"/>
  <c r="C14" i="11"/>
  <c r="C15" i="11"/>
  <c r="C16" i="11"/>
  <c r="D18" i="1"/>
  <c r="E18" i="1" s="1"/>
  <c r="C18" i="1"/>
  <c r="D17" i="1"/>
  <c r="E17" i="1" s="1"/>
  <c r="C17" i="1"/>
  <c r="D16" i="1"/>
  <c r="E16" i="1" s="1"/>
  <c r="C16" i="1"/>
  <c r="B14" i="18"/>
  <c r="C12" i="11"/>
  <c r="C17" i="4" l="1"/>
  <c r="C16" i="4"/>
  <c r="C15" i="4"/>
  <c r="C14" i="2"/>
  <c r="C15" i="2"/>
  <c r="C13" i="2"/>
  <c r="B20" i="1"/>
  <c r="D15" i="1" l="1"/>
  <c r="E15" i="1" s="1"/>
  <c r="D14" i="1"/>
  <c r="E14" i="1" s="1"/>
  <c r="D13" i="1"/>
  <c r="E13" i="1" s="1"/>
  <c r="C13" i="1"/>
  <c r="C14" i="1"/>
  <c r="C15" i="1"/>
  <c r="E14" i="7"/>
  <c r="B15" i="7"/>
  <c r="D14" i="7"/>
  <c r="C14" i="7"/>
  <c r="E12" i="11" l="1"/>
  <c r="D13" i="7" l="1"/>
  <c r="E13" i="7" s="1"/>
  <c r="D12" i="7"/>
  <c r="C13" i="7"/>
  <c r="D19" i="1"/>
  <c r="E19" i="1" s="1"/>
  <c r="D12" i="1"/>
  <c r="C19" i="1"/>
  <c r="C12" i="1"/>
  <c r="C20" i="1" s="1"/>
  <c r="C12" i="7"/>
  <c r="D15" i="7" l="1"/>
  <c r="C15" i="7"/>
  <c r="D20" i="1"/>
  <c r="E12" i="7"/>
  <c r="E15" i="7" s="1"/>
  <c r="E12" i="1"/>
  <c r="E20" i="1" s="1"/>
</calcChain>
</file>

<file path=xl/sharedStrings.xml><?xml version="1.0" encoding="utf-8"?>
<sst xmlns="http://schemas.openxmlformats.org/spreadsheetml/2006/main" count="107" uniqueCount="57">
  <si>
    <t>Marché n°25 012 : Réalisation des prestations de nettoyage, courant et ponctuel, ainsi que des services associés, pour les résidences universitaires, les restaurants universitaires, une salle de spectacle et les bureaux relevant du Crous de Strasbourg</t>
  </si>
  <si>
    <t>Décomposition de Prix Global et Forfaitaire</t>
  </si>
  <si>
    <t>Lot 1 : Entretien régulier des locaux communs, des bureaux et de la Pokop - Tous sites confondus du Bas-Rhin</t>
  </si>
  <si>
    <t>Prix mensuel</t>
  </si>
  <si>
    <t>Prix annuel</t>
  </si>
  <si>
    <t>en € HT</t>
  </si>
  <si>
    <t>en € TTC</t>
  </si>
  <si>
    <t>Nettoyage mensuel Les Flamboyants</t>
  </si>
  <si>
    <t>Nettoyage mensuel Les Agapanthes</t>
  </si>
  <si>
    <t>Nettoyage mensuel Les Cattleyas</t>
  </si>
  <si>
    <t xml:space="preserve">Nettoyage mensuel Les Héliotropes </t>
  </si>
  <si>
    <t xml:space="preserve">Nettoyage mensuel Les Alternants </t>
  </si>
  <si>
    <t>Bâtiment Administration de la Cité universitaire Paul Appell</t>
  </si>
  <si>
    <t>Services administratifs du Crous de Strasbourg</t>
  </si>
  <si>
    <t>La Pokop</t>
  </si>
  <si>
    <t>TOTAL (Nettoyage mensuel)</t>
  </si>
  <si>
    <t xml:space="preserve">Bordereau des Prix Unitaires </t>
  </si>
  <si>
    <t>Lot 2 : Entretien ponctuels des studios* en court séjour (type hôtellerie) - Site d'hébergement du Bas-Rhin</t>
  </si>
  <si>
    <t>* studio = kitchnette y compris électroménagers, dégagements, mobiliers y compris par destination, vitres, sanitaires (sdb complète), sol, plafond, coin nuit</t>
  </si>
  <si>
    <t>Nature des prestations</t>
  </si>
  <si>
    <t>Prix unitaire au m2 en € HT</t>
  </si>
  <si>
    <t>Prix total TTC</t>
  </si>
  <si>
    <t>Observations</t>
  </si>
  <si>
    <t xml:space="preserve">Forfait nettoyage standard studio </t>
  </si>
  <si>
    <t>Forfait nettoyage studio particulièrement sale</t>
  </si>
  <si>
    <t>Forfait nettoyage studio nécessitant une remise en état générale</t>
  </si>
  <si>
    <t>Lot 3 : Entretien ponctuel des logements - Sites du  Bas-Rhin</t>
  </si>
  <si>
    <t>Lot 4 : Entretien régulier des locaux communs - Sites de restauration du Bas-Rhin</t>
  </si>
  <si>
    <t>Restaurant universitaire Gallia</t>
  </si>
  <si>
    <t>Restaurant universitaire Paul Appell</t>
  </si>
  <si>
    <t>Restaurant universitaire de l'Esplanade</t>
  </si>
  <si>
    <t>Restaurant universitaire d'Illkirch</t>
  </si>
  <si>
    <t>Lot 5 : Entretien régulier des locaux communs - Sites d'hébergement du Haut-Rhin</t>
  </si>
  <si>
    <t>Nettoyage mensuel Katia et Maurice Kraft</t>
  </si>
  <si>
    <t>Nettoyage mensuel Résidence Master Doctorat</t>
  </si>
  <si>
    <t>Nettoyage mensuel Les Hauts de l'Illberg</t>
  </si>
  <si>
    <t>Marché n°25 012 : Réalisation des prestations de nettoyage, ponctuel, ainsi que des services associés, pour les résidences universitaires, les restaurants universitaires, une salle de spectacle et les bureaux relevant du Crous de Strasbourg</t>
  </si>
  <si>
    <t>Lot 6 : Entretien ponctuel de La Pokop - Salle de spectacle Paul Collomp  - Site du Bas-Rhin</t>
  </si>
  <si>
    <t>Désignation des prestations</t>
  </si>
  <si>
    <t>Prix forfaitaire</t>
  </si>
  <si>
    <t>Observation</t>
  </si>
  <si>
    <t xml:space="preserve">Bureaux </t>
  </si>
  <si>
    <t>Sanitaires</t>
  </si>
  <si>
    <t>Locaux et installations techniques</t>
  </si>
  <si>
    <t xml:space="preserve">Loges, espaces de pauses, salle, hall d'accueil, vestiaires, bar </t>
  </si>
  <si>
    <t>TOTAL</t>
  </si>
  <si>
    <t>Lot 7 : Entretien régulier des locaux communs - Sites de restauration du Haut-Rhin</t>
  </si>
  <si>
    <t>Restaurant universitaire de l'Illberg</t>
  </si>
  <si>
    <t>Restaurant universitaire de Colmar</t>
  </si>
  <si>
    <t>Lot 8 : Entretien ponctuel des sites d'hébergement et de restauration - Sites du Haut-Rhin</t>
  </si>
  <si>
    <t xml:space="preserve"> en € HT</t>
  </si>
  <si>
    <t>Forfait nettoyage standard studio</t>
  </si>
  <si>
    <t>Forfait nettoyage communs site restauration</t>
  </si>
  <si>
    <t>Forfait nettoyage salle de restaurant (sols et mobiliers)</t>
  </si>
  <si>
    <t>Forfait nettoyage bloc sanitaire site de restauration</t>
  </si>
  <si>
    <t xml:space="preserve">Forfait nettoyage vitres et portes vitrées </t>
  </si>
  <si>
    <t>Forfait nettoyage communs site d'hébergement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</si>
</sst>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164" formatCode="#,##0.00\ &quot;€&quot;"/>
  </numFmts>
  <fonts count="17" x14ac:knownFonts="1">
    <font>
      <sz val="11"/>
      <color theme="1"/>
      <name val="Calibri"/>
      <family val="2"/>
      <scheme val="minor"/>
    </font>
    <font>
      <b/>
      <sz val="15"/>
      <color theme="1"/>
      <name val="Times New Roman"/>
      <family val="1"/>
    </font>
    <font>
      <sz val="11"/>
      <color theme="1"/>
      <name val="Times New Roman"/>
      <family val="1"/>
    </font>
    <font>
      <b/>
      <sz val="12"/>
      <name val="Times New Roman"/>
      <family val="1"/>
    </font>
    <font>
      <b/>
      <sz val="10"/>
      <name val="Times New Roman"/>
      <family val="1"/>
    </font>
    <font>
      <sz val="10"/>
      <name val="Times New Roman"/>
      <family val="1"/>
    </font>
    <font>
      <sz val="8"/>
      <name val="Times New Roman"/>
      <family val="1"/>
    </font>
    <font>
      <b/>
      <u/>
      <sz val="9"/>
      <name val="Times New Roman"/>
      <family val="1"/>
    </font>
    <font>
      <sz val="9"/>
      <name val="Times New Roman"/>
      <family val="1"/>
    </font>
    <font>
      <b/>
      <sz val="13"/>
      <name val="Times New Roman"/>
      <family val="1"/>
    </font>
    <font>
      <sz val="11"/>
      <name val="Times New Roman"/>
      <family val="1"/>
    </font>
    <font>
      <sz val="11"/>
      <color rgb="FF000000"/>
      <name val="Times New Roman"/>
      <family val="1"/>
    </font>
    <font>
      <b/>
      <sz val="11"/>
      <color theme="1"/>
      <name val="Times New Roman"/>
      <family val="1"/>
    </font>
    <font>
      <sz val="10"/>
      <color rgb="FF000000"/>
      <name val="Times New Roman"/>
      <family val="1"/>
    </font>
    <font>
      <b/>
      <sz val="11"/>
      <name val="Times New Roman"/>
      <family val="1"/>
    </font>
    <font>
      <b/>
      <sz val="10"/>
      <color theme="1"/>
      <name val="Calibri"/>
      <family val="2"/>
      <charset val="1"/>
    </font>
    <font>
      <b/>
      <sz val="11"/>
      <color theme="1"/>
      <name val="Times New Roman"/>
    </font>
  </fonts>
  <fills count="2">
    <fill>
      <patternFill patternType="none"/>
    </fill>
    <fill>
      <patternFill patternType="gray125"/>
    </fill>
  </fills>
  <borders count="1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rgb="FF000000"/>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s>
  <cellStyleXfs count="1">
    <xf numFmtId="0" fontId="0" fillId="0" borderId="0"/>
  </cellStyleXfs>
  <cellXfs count="88">
    <xf numFmtId="0" fontId="0" fillId="0" borderId="0" xfId="0"/>
    <xf numFmtId="0" fontId="2" fillId="0" borderId="0" xfId="0" applyFont="1"/>
    <xf numFmtId="0" fontId="5" fillId="0" borderId="0" xfId="0" applyFont="1" applyAlignment="1">
      <alignment horizontal="left"/>
    </xf>
    <xf numFmtId="0" fontId="6" fillId="0" borderId="0" xfId="0" applyFont="1" applyAlignment="1">
      <alignment horizontal="left"/>
    </xf>
    <xf numFmtId="0" fontId="4" fillId="0" borderId="5" xfId="0" applyFont="1" applyBorder="1" applyAlignment="1">
      <alignment horizontal="center" vertical="center" wrapText="1"/>
    </xf>
    <xf numFmtId="0" fontId="4" fillId="0" borderId="4" xfId="0" applyFont="1" applyBorder="1" applyAlignment="1">
      <alignment horizontal="left" vertical="center" wrapText="1"/>
    </xf>
    <xf numFmtId="0" fontId="7" fillId="0" borderId="0" xfId="0" applyFont="1" applyAlignment="1">
      <alignment horizontal="center"/>
    </xf>
    <xf numFmtId="0" fontId="4" fillId="0" borderId="0" xfId="0" applyFont="1" applyAlignment="1">
      <alignment horizontal="left"/>
    </xf>
    <xf numFmtId="0" fontId="8" fillId="0" borderId="0" xfId="0" applyFont="1" applyAlignment="1">
      <alignment horizontal="left"/>
    </xf>
    <xf numFmtId="0" fontId="5" fillId="0" borderId="0" xfId="0" applyFont="1" applyAlignment="1">
      <alignment horizontal="center"/>
    </xf>
    <xf numFmtId="0" fontId="4" fillId="0" borderId="0" xfId="0" applyFont="1" applyAlignment="1">
      <alignment horizontal="left" vertical="center" wrapText="1"/>
    </xf>
    <xf numFmtId="0" fontId="5" fillId="0" borderId="0" xfId="0" applyFont="1" applyAlignment="1">
      <alignment horizontal="center" vertical="center" wrapText="1"/>
    </xf>
    <xf numFmtId="0" fontId="4" fillId="0" borderId="6" xfId="0" applyFont="1" applyBorder="1" applyAlignment="1">
      <alignment horizontal="center" vertical="center" wrapText="1"/>
    </xf>
    <xf numFmtId="1" fontId="5" fillId="0" borderId="7" xfId="0" applyNumberFormat="1" applyFont="1" applyBorder="1" applyAlignment="1">
      <alignment horizontal="center" vertical="center" wrapText="1"/>
    </xf>
    <xf numFmtId="0" fontId="4" fillId="0" borderId="4" xfId="0" applyFont="1" applyBorder="1" applyAlignment="1">
      <alignment horizontal="center" vertical="center" wrapText="1"/>
    </xf>
    <xf numFmtId="7" fontId="5" fillId="0" borderId="5" xfId="0" applyNumberFormat="1" applyFont="1" applyBorder="1" applyAlignment="1">
      <alignment horizontal="center" vertical="center" wrapText="1"/>
    </xf>
    <xf numFmtId="0" fontId="0" fillId="0" borderId="0" xfId="0" applyAlignment="1">
      <alignment horizontal="justify" vertical="center"/>
    </xf>
    <xf numFmtId="0" fontId="2" fillId="0" borderId="7" xfId="0" applyFont="1" applyBorder="1" applyAlignment="1">
      <alignment vertical="center"/>
    </xf>
    <xf numFmtId="0" fontId="10" fillId="0" borderId="1" xfId="0" applyFont="1" applyBorder="1" applyAlignment="1">
      <alignment vertical="center" wrapText="1"/>
    </xf>
    <xf numFmtId="0" fontId="11" fillId="0" borderId="7" xfId="0" applyFont="1" applyBorder="1" applyAlignment="1">
      <alignment vertical="center" wrapText="1"/>
    </xf>
    <xf numFmtId="0" fontId="4" fillId="0" borderId="7" xfId="0" applyFont="1" applyBorder="1" applyAlignment="1">
      <alignment horizontal="left" vertical="center" wrapText="1"/>
    </xf>
    <xf numFmtId="0" fontId="2" fillId="0" borderId="7" xfId="0" applyFont="1" applyBorder="1" applyAlignment="1">
      <alignment vertical="center" wrapText="1"/>
    </xf>
    <xf numFmtId="0" fontId="9" fillId="0" borderId="0" xfId="0" applyFont="1" applyAlignment="1">
      <alignment horizontal="center"/>
    </xf>
    <xf numFmtId="2" fontId="5" fillId="0" borderId="7" xfId="0" applyNumberFormat="1" applyFont="1" applyBorder="1" applyAlignment="1">
      <alignment horizontal="center" vertical="center"/>
    </xf>
    <xf numFmtId="0" fontId="4" fillId="0" borderId="7" xfId="0" applyFont="1" applyBorder="1" applyAlignment="1">
      <alignment vertical="center" wrapText="1"/>
    </xf>
    <xf numFmtId="164" fontId="5" fillId="0" borderId="5" xfId="0" applyNumberFormat="1" applyFont="1" applyBorder="1" applyAlignment="1">
      <alignment horizontal="center" vertical="center" wrapText="1"/>
    </xf>
    <xf numFmtId="0" fontId="10" fillId="0" borderId="7" xfId="0" applyFont="1" applyBorder="1" applyAlignment="1">
      <alignment vertical="center" wrapText="1"/>
    </xf>
    <xf numFmtId="164" fontId="5" fillId="0" borderId="1"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12" fillId="0" borderId="7" xfId="0" applyFont="1" applyBorder="1" applyAlignment="1">
      <alignment horizontal="left" vertical="center"/>
    </xf>
    <xf numFmtId="0" fontId="4" fillId="0" borderId="7" xfId="0" applyFont="1" applyBorder="1" applyAlignment="1">
      <alignment horizontal="left" vertical="top" wrapText="1"/>
    </xf>
    <xf numFmtId="0" fontId="0" fillId="0" borderId="0" xfId="0" applyAlignment="1">
      <alignment vertical="center"/>
    </xf>
    <xf numFmtId="0" fontId="2" fillId="0" borderId="9" xfId="0" applyFont="1" applyBorder="1" applyAlignment="1">
      <alignment vertical="center"/>
    </xf>
    <xf numFmtId="0" fontId="13" fillId="0" borderId="0" xfId="0" applyFont="1" applyAlignment="1">
      <alignment vertical="center" wrapText="1"/>
    </xf>
    <xf numFmtId="0" fontId="2" fillId="0" borderId="0" xfId="0" applyFont="1" applyAlignment="1">
      <alignment vertical="center"/>
    </xf>
    <xf numFmtId="0" fontId="5" fillId="0" borderId="0" xfId="0" applyFont="1" applyAlignment="1">
      <alignment horizontal="left" vertical="center"/>
    </xf>
    <xf numFmtId="0" fontId="9" fillId="0" borderId="0" xfId="0" applyFont="1" applyAlignment="1">
      <alignment vertical="center" wrapText="1"/>
    </xf>
    <xf numFmtId="0" fontId="15" fillId="0" borderId="0" xfId="0" applyFont="1"/>
    <xf numFmtId="0" fontId="4" fillId="0" borderId="0" xfId="0" applyFont="1" applyAlignment="1">
      <alignment horizontal="center" vertical="center" wrapText="1"/>
    </xf>
    <xf numFmtId="0" fontId="4" fillId="0" borderId="0" xfId="0" applyFont="1" applyAlignment="1">
      <alignment horizontal="left" vertical="top" wrapText="1"/>
    </xf>
    <xf numFmtId="7" fontId="5" fillId="0" borderId="0" xfId="0" applyNumberFormat="1" applyFont="1" applyAlignment="1">
      <alignment horizontal="center" vertical="center" wrapText="1"/>
    </xf>
    <xf numFmtId="1" fontId="5" fillId="0" borderId="0" xfId="0" applyNumberFormat="1" applyFont="1" applyAlignment="1">
      <alignment horizontal="center" vertical="center" wrapText="1"/>
    </xf>
    <xf numFmtId="0" fontId="14" fillId="0" borderId="0" xfId="0" applyFont="1" applyAlignment="1">
      <alignment vertical="top" wrapText="1"/>
    </xf>
    <xf numFmtId="0" fontId="12" fillId="0" borderId="0" xfId="0" applyFont="1" applyAlignment="1">
      <alignment vertical="top" wrapText="1"/>
    </xf>
    <xf numFmtId="0" fontId="12" fillId="0" borderId="0" xfId="0" applyFont="1"/>
    <xf numFmtId="0" fontId="10" fillId="0" borderId="0" xfId="0" applyFont="1" applyAlignment="1">
      <alignment vertical="center" wrapText="1"/>
    </xf>
    <xf numFmtId="2" fontId="5" fillId="0" borderId="0" xfId="0" applyNumberFormat="1" applyFont="1" applyAlignment="1">
      <alignment vertical="center" wrapText="1"/>
    </xf>
    <xf numFmtId="0" fontId="4" fillId="0" borderId="0" xfId="0" applyFont="1" applyAlignment="1">
      <alignment vertical="center" wrapText="1"/>
    </xf>
    <xf numFmtId="2" fontId="5" fillId="0" borderId="0" xfId="0" applyNumberFormat="1" applyFont="1" applyAlignment="1">
      <alignment horizontal="center" vertical="center"/>
    </xf>
    <xf numFmtId="0" fontId="11" fillId="0" borderId="0" xfId="0" applyFont="1" applyAlignment="1">
      <alignment vertical="center" wrapText="1"/>
    </xf>
    <xf numFmtId="2" fontId="5" fillId="0" borderId="0" xfId="0" applyNumberFormat="1" applyFont="1" applyAlignment="1">
      <alignment horizontal="center" vertical="center" wrapText="1"/>
    </xf>
    <xf numFmtId="4" fontId="5" fillId="0" borderId="0" xfId="0" applyNumberFormat="1" applyFont="1" applyAlignment="1">
      <alignment vertical="center" wrapText="1"/>
    </xf>
    <xf numFmtId="4" fontId="5" fillId="0" borderId="0" xfId="0" applyNumberFormat="1" applyFont="1" applyAlignment="1">
      <alignment horizontal="center" vertical="center" wrapText="1"/>
    </xf>
    <xf numFmtId="2" fontId="4" fillId="0" borderId="0" xfId="0" applyNumberFormat="1" applyFont="1" applyAlignment="1">
      <alignment horizontal="center" vertical="center" wrapText="1"/>
    </xf>
    <xf numFmtId="0" fontId="2" fillId="0" borderId="0" xfId="0" applyFont="1" applyAlignment="1">
      <alignment vertical="center" wrapText="1"/>
    </xf>
    <xf numFmtId="1" fontId="5" fillId="0" borderId="0" xfId="0" applyNumberFormat="1" applyFont="1" applyAlignment="1">
      <alignment vertical="center" wrapText="1"/>
    </xf>
    <xf numFmtId="0" fontId="5" fillId="0" borderId="0" xfId="0" applyFont="1"/>
    <xf numFmtId="164" fontId="5" fillId="0" borderId="10" xfId="0" applyNumberFormat="1" applyFont="1" applyBorder="1" applyAlignment="1">
      <alignment horizontal="center" vertical="center" wrapText="1"/>
    </xf>
    <xf numFmtId="164" fontId="5" fillId="0" borderId="11" xfId="0" applyNumberFormat="1"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164" fontId="5" fillId="0" borderId="14" xfId="0" applyNumberFormat="1" applyFont="1" applyBorder="1" applyAlignment="1">
      <alignment horizontal="center" vertical="center" wrapText="1"/>
    </xf>
    <xf numFmtId="164" fontId="5" fillId="0" borderId="15" xfId="0" applyNumberFormat="1" applyFont="1" applyBorder="1" applyAlignment="1">
      <alignment horizontal="center" vertical="center" wrapText="1"/>
    </xf>
    <xf numFmtId="0" fontId="0" fillId="0" borderId="15" xfId="0" applyBorder="1"/>
    <xf numFmtId="0" fontId="0" fillId="0" borderId="15" xfId="0" applyBorder="1" applyAlignment="1">
      <alignment vertical="center"/>
    </xf>
    <xf numFmtId="0" fontId="0" fillId="0" borderId="16" xfId="0" applyBorder="1"/>
    <xf numFmtId="0" fontId="4" fillId="0" borderId="0" xfId="0" applyFont="1" applyAlignment="1">
      <alignment horizontal="center" vertical="center" wrapText="1"/>
    </xf>
    <xf numFmtId="0" fontId="4" fillId="0" borderId="0" xfId="0" applyFont="1" applyAlignment="1">
      <alignment horizontal="center" wrapText="1"/>
    </xf>
    <xf numFmtId="0" fontId="5" fillId="0" borderId="0" xfId="0" applyFont="1" applyAlignment="1">
      <alignment horizontal="left" vertical="top"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0" xfId="0" applyFont="1" applyAlignment="1">
      <alignment horizontal="center" wrapText="1"/>
    </xf>
    <xf numFmtId="0" fontId="3" fillId="0" borderId="0" xfId="0" applyFont="1" applyAlignment="1">
      <alignment horizontal="center" vertical="center" wrapText="1"/>
    </xf>
    <xf numFmtId="0" fontId="9" fillId="0" borderId="0" xfId="0" applyFont="1" applyAlignment="1">
      <alignment horizontal="center"/>
    </xf>
    <xf numFmtId="0" fontId="4" fillId="0" borderId="0" xfId="0" applyFont="1" applyAlignment="1">
      <alignment horizontal="left" vertical="center" wrapText="1"/>
    </xf>
    <xf numFmtId="0" fontId="5" fillId="0" borderId="0" xfId="0" applyFont="1" applyAlignment="1">
      <alignment horizontal="left"/>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5" fillId="0" borderId="0" xfId="0" applyFont="1" applyAlignment="1">
      <alignment horizontal="left" vertical="center" wrapText="1"/>
    </xf>
    <xf numFmtId="0" fontId="4" fillId="0" borderId="7" xfId="0" applyFont="1" applyBorder="1" applyAlignment="1">
      <alignment horizontal="center" vertical="center" wrapText="1"/>
    </xf>
    <xf numFmtId="0" fontId="4" fillId="0" borderId="15" xfId="0" applyFont="1" applyBorder="1" applyAlignment="1">
      <alignment horizontal="center" vertical="center" wrapText="1"/>
    </xf>
    <xf numFmtId="0" fontId="16" fillId="0" borderId="15"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0</xdr:rowOff>
    </xdr:from>
    <xdr:to>
      <xdr:col>1</xdr:col>
      <xdr:colOff>1228725</xdr:colOff>
      <xdr:row>1</xdr:row>
      <xdr:rowOff>695325</xdr:rowOff>
    </xdr:to>
    <xdr:pic>
      <xdr:nvPicPr>
        <xdr:cNvPr id="9" name="Image 8" descr="Une image contenant texte, Police, logo, capture d’écran&#10;&#10;Le contenu généré par l’IA peut être incorrect.">
          <a:extLst>
            <a:ext uri="{FF2B5EF4-FFF2-40B4-BE49-F238E27FC236}">
              <a16:creationId xmlns:a16="http://schemas.microsoft.com/office/drawing/2014/main" id="{D5951018-5BDA-4B8F-F0A3-E0A952CE52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0"/>
          <a:ext cx="2771775" cy="8858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2</xdr:row>
      <xdr:rowOff>200025</xdr:rowOff>
    </xdr:to>
    <xdr:pic>
      <xdr:nvPicPr>
        <xdr:cNvPr id="3" name="Image 2" descr="Une image contenant texte, Police, logo, capture d’écran&#10;&#10;Le contenu généré par l’IA peut être incorrect.">
          <a:extLst>
            <a:ext uri="{FF2B5EF4-FFF2-40B4-BE49-F238E27FC236}">
              <a16:creationId xmlns:a16="http://schemas.microsoft.com/office/drawing/2014/main" id="{C85301ED-3565-ED43-2D1E-B7600A1D912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71775" cy="77152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2771775</xdr:colOff>
      <xdr:row>3</xdr:row>
      <xdr:rowOff>66675</xdr:rowOff>
    </xdr:to>
    <xdr:pic>
      <xdr:nvPicPr>
        <xdr:cNvPr id="3" name="Image 2" descr="Une image contenant texte, Police, logo, capture d’écran&#10;&#10;Le contenu généré par l’IA peut être incorrect.">
          <a:extLst>
            <a:ext uri="{FF2B5EF4-FFF2-40B4-BE49-F238E27FC236}">
              <a16:creationId xmlns:a16="http://schemas.microsoft.com/office/drawing/2014/main" id="{73BDD263-B6C5-3F1D-B7AE-58A15A69C52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71775" cy="63817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1038225</xdr:colOff>
      <xdr:row>0</xdr:row>
      <xdr:rowOff>590551</xdr:rowOff>
    </xdr:to>
    <xdr:pic>
      <xdr:nvPicPr>
        <xdr:cNvPr id="3" name="Image 2" descr="Une image contenant texte, Police, logo, capture d’écran&#10;&#10;Le contenu généré par l’IA peut être incorrect.">
          <a:extLst>
            <a:ext uri="{FF2B5EF4-FFF2-40B4-BE49-F238E27FC236}">
              <a16:creationId xmlns:a16="http://schemas.microsoft.com/office/drawing/2014/main" id="{669419FD-6EE9-EDFB-FEA4-F04223EC09E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771775" cy="59055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1038225</xdr:colOff>
      <xdr:row>1</xdr:row>
      <xdr:rowOff>571501</xdr:rowOff>
    </xdr:to>
    <xdr:pic>
      <xdr:nvPicPr>
        <xdr:cNvPr id="3" name="Image 2" descr="Une image contenant texte, Police, logo, capture d’écran&#10;&#10;Le contenu généré par l’IA peut être incorrect.">
          <a:extLst>
            <a:ext uri="{FF2B5EF4-FFF2-40B4-BE49-F238E27FC236}">
              <a16:creationId xmlns:a16="http://schemas.microsoft.com/office/drawing/2014/main" id="{13ED1BF4-1B65-1372-4EE6-E93030DC37A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771775" cy="7620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323850</xdr:colOff>
      <xdr:row>3</xdr:row>
      <xdr:rowOff>171451</xdr:rowOff>
    </xdr:to>
    <xdr:pic>
      <xdr:nvPicPr>
        <xdr:cNvPr id="3" name="Image 2" descr="Une image contenant texte, Police, logo, capture d’écran&#10;&#10;Le contenu généré par l’IA peut être incorrect.">
          <a:extLst>
            <a:ext uri="{FF2B5EF4-FFF2-40B4-BE49-F238E27FC236}">
              <a16:creationId xmlns:a16="http://schemas.microsoft.com/office/drawing/2014/main" id="{9BC6525F-E473-AD4A-1EA3-1B24070A374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771775" cy="742950"/>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1076325</xdr:colOff>
      <xdr:row>1</xdr:row>
      <xdr:rowOff>542925</xdr:rowOff>
    </xdr:to>
    <xdr:pic>
      <xdr:nvPicPr>
        <xdr:cNvPr id="3" name="Image 2" descr="Une image contenant texte, Police, logo, capture d’écran&#10;&#10;Le contenu généré par l’IA peut être incorrect.">
          <a:extLst>
            <a:ext uri="{FF2B5EF4-FFF2-40B4-BE49-F238E27FC236}">
              <a16:creationId xmlns:a16="http://schemas.microsoft.com/office/drawing/2014/main" id="{DBB312B5-3F5C-AE8C-0394-2212FE837EC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2771775" cy="733425"/>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2771775</xdr:colOff>
      <xdr:row>3</xdr:row>
      <xdr:rowOff>66675</xdr:rowOff>
    </xdr:to>
    <xdr:pic>
      <xdr:nvPicPr>
        <xdr:cNvPr id="2" name="Image 1" descr="Une image contenant texte, Police, logo, capture d’écran&#10;&#10;Le contenu généré par l’IA peut être incorrect.">
          <a:extLst>
            <a:ext uri="{FF2B5EF4-FFF2-40B4-BE49-F238E27FC236}">
              <a16:creationId xmlns:a16="http://schemas.microsoft.com/office/drawing/2014/main" id="{CACCAA22-53AF-90AA-56F2-F9AD89D4142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71775" cy="638175"/>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2:F38"/>
  <sheetViews>
    <sheetView zoomScaleNormal="100" zoomScaleSheetLayoutView="90" workbookViewId="0">
      <selection activeCell="C2" sqref="C2"/>
    </sheetView>
  </sheetViews>
  <sheetFormatPr baseColWidth="10" defaultColWidth="11.42578125" defaultRowHeight="15" x14ac:dyDescent="0.25"/>
  <cols>
    <col min="1" max="1" width="26" style="1" customWidth="1"/>
    <col min="2" max="4" width="25.7109375" style="1" customWidth="1"/>
    <col min="5" max="5" width="30.85546875" style="1" customWidth="1"/>
    <col min="6" max="6" width="25.7109375" style="1" customWidth="1"/>
    <col min="7" max="16384" width="11.42578125" style="1"/>
  </cols>
  <sheetData>
    <row r="2" spans="1:6" ht="56.25" customHeight="1" x14ac:dyDescent="0.25"/>
    <row r="3" spans="1:6" ht="63" customHeight="1" x14ac:dyDescent="0.3">
      <c r="A3" s="72" t="s">
        <v>0</v>
      </c>
      <c r="B3" s="72"/>
      <c r="C3" s="72"/>
      <c r="D3" s="72"/>
      <c r="E3" s="72"/>
    </row>
    <row r="5" spans="1:6" ht="18.75" customHeight="1" x14ac:dyDescent="0.25">
      <c r="A5" s="73" t="s">
        <v>1</v>
      </c>
      <c r="B5" s="73"/>
      <c r="C5" s="73"/>
      <c r="D5" s="73"/>
      <c r="E5" s="73"/>
    </row>
    <row r="7" spans="1:6" ht="16.5" x14ac:dyDescent="0.25">
      <c r="A7" s="74" t="s">
        <v>2</v>
      </c>
      <c r="B7" s="74"/>
      <c r="C7" s="74"/>
      <c r="D7" s="74"/>
      <c r="E7" s="74"/>
      <c r="F7" s="16"/>
    </row>
    <row r="8" spans="1:6" x14ac:dyDescent="0.25">
      <c r="A8" s="2"/>
    </row>
    <row r="9" spans="1:6" ht="15.75" thickBot="1" x14ac:dyDescent="0.3">
      <c r="A9" s="3"/>
    </row>
    <row r="10" spans="1:6" ht="39.950000000000003" customHeight="1" thickBot="1" x14ac:dyDescent="0.3">
      <c r="A10" s="69"/>
      <c r="B10" s="70" t="s">
        <v>3</v>
      </c>
      <c r="C10" s="71"/>
      <c r="D10" s="70" t="s">
        <v>4</v>
      </c>
      <c r="E10" s="71"/>
    </row>
    <row r="11" spans="1:6" ht="39.950000000000003" customHeight="1" thickBot="1" x14ac:dyDescent="0.3">
      <c r="A11" s="69"/>
      <c r="B11" s="14" t="s">
        <v>5</v>
      </c>
      <c r="C11" s="4" t="s">
        <v>6</v>
      </c>
      <c r="D11" s="4" t="s">
        <v>5</v>
      </c>
      <c r="E11" s="4" t="s">
        <v>6</v>
      </c>
    </row>
    <row r="12" spans="1:6" ht="39.950000000000003" customHeight="1" thickBot="1" x14ac:dyDescent="0.3">
      <c r="A12" s="20" t="s">
        <v>7</v>
      </c>
      <c r="B12" s="25">
        <v>0</v>
      </c>
      <c r="C12" s="15">
        <f t="shared" ref="C12:C19" si="0">B12*1.2</f>
        <v>0</v>
      </c>
      <c r="D12" s="15">
        <f t="shared" ref="D12:D19" si="1">B12*12</f>
        <v>0</v>
      </c>
      <c r="E12" s="15">
        <f t="shared" ref="E12:E19" si="2">D12*1.2</f>
        <v>0</v>
      </c>
    </row>
    <row r="13" spans="1:6" ht="39.950000000000003" customHeight="1" thickBot="1" x14ac:dyDescent="0.3">
      <c r="A13" s="20" t="s">
        <v>8</v>
      </c>
      <c r="B13" s="25">
        <v>0</v>
      </c>
      <c r="C13" s="15">
        <f t="shared" si="0"/>
        <v>0</v>
      </c>
      <c r="D13" s="15">
        <f t="shared" si="1"/>
        <v>0</v>
      </c>
      <c r="E13" s="15">
        <f t="shared" si="2"/>
        <v>0</v>
      </c>
    </row>
    <row r="14" spans="1:6" ht="39.950000000000003" customHeight="1" thickBot="1" x14ac:dyDescent="0.3">
      <c r="A14" s="5" t="s">
        <v>9</v>
      </c>
      <c r="B14" s="25">
        <v>0</v>
      </c>
      <c r="C14" s="15">
        <f t="shared" si="0"/>
        <v>0</v>
      </c>
      <c r="D14" s="15">
        <f t="shared" si="1"/>
        <v>0</v>
      </c>
      <c r="E14" s="15">
        <f t="shared" si="2"/>
        <v>0</v>
      </c>
    </row>
    <row r="15" spans="1:6" ht="39.950000000000003" customHeight="1" thickBot="1" x14ac:dyDescent="0.3">
      <c r="A15" s="20" t="s">
        <v>10</v>
      </c>
      <c r="B15" s="25">
        <v>0</v>
      </c>
      <c r="C15" s="15">
        <f t="shared" si="0"/>
        <v>0</v>
      </c>
      <c r="D15" s="15">
        <f t="shared" si="1"/>
        <v>0</v>
      </c>
      <c r="E15" s="15">
        <f t="shared" si="2"/>
        <v>0</v>
      </c>
    </row>
    <row r="16" spans="1:6" ht="39.950000000000003" customHeight="1" thickBot="1" x14ac:dyDescent="0.3">
      <c r="A16" s="5" t="s">
        <v>11</v>
      </c>
      <c r="B16" s="25">
        <v>0</v>
      </c>
      <c r="C16" s="15">
        <f t="shared" ref="C16:C18" si="3">B16*1.2</f>
        <v>0</v>
      </c>
      <c r="D16" s="15">
        <f t="shared" ref="D16:D18" si="4">B16*12</f>
        <v>0</v>
      </c>
      <c r="E16" s="15">
        <f t="shared" ref="E16:E18" si="5">D16*1.2</f>
        <v>0</v>
      </c>
    </row>
    <row r="17" spans="1:5" ht="39.950000000000003" customHeight="1" thickBot="1" x14ac:dyDescent="0.3">
      <c r="A17" s="20" t="s">
        <v>12</v>
      </c>
      <c r="B17" s="25">
        <v>0</v>
      </c>
      <c r="C17" s="15">
        <f t="shared" si="3"/>
        <v>0</v>
      </c>
      <c r="D17" s="15">
        <f t="shared" si="4"/>
        <v>0</v>
      </c>
      <c r="E17" s="15">
        <f t="shared" si="5"/>
        <v>0</v>
      </c>
    </row>
    <row r="18" spans="1:5" ht="39.950000000000003" customHeight="1" thickBot="1" x14ac:dyDescent="0.3">
      <c r="A18" s="20" t="s">
        <v>13</v>
      </c>
      <c r="B18" s="25">
        <v>0</v>
      </c>
      <c r="C18" s="15">
        <f t="shared" si="3"/>
        <v>0</v>
      </c>
      <c r="D18" s="15">
        <f t="shared" si="4"/>
        <v>0</v>
      </c>
      <c r="E18" s="15">
        <f t="shared" si="5"/>
        <v>0</v>
      </c>
    </row>
    <row r="19" spans="1:5" ht="39.950000000000003" customHeight="1" thickBot="1" x14ac:dyDescent="0.3">
      <c r="A19" s="30" t="s">
        <v>14</v>
      </c>
      <c r="B19" s="25">
        <v>0</v>
      </c>
      <c r="C19" s="15">
        <f t="shared" si="0"/>
        <v>0</v>
      </c>
      <c r="D19" s="15">
        <f t="shared" si="1"/>
        <v>0</v>
      </c>
      <c r="E19" s="15">
        <f t="shared" si="2"/>
        <v>0</v>
      </c>
    </row>
    <row r="20" spans="1:5" ht="39.950000000000003" customHeight="1" thickBot="1" x14ac:dyDescent="0.3">
      <c r="A20" s="5" t="s">
        <v>15</v>
      </c>
      <c r="B20" s="25">
        <f>SUM(B12:B19)</f>
        <v>0</v>
      </c>
      <c r="C20" s="15">
        <f>SUM(C12:C19)</f>
        <v>0</v>
      </c>
      <c r="D20" s="15">
        <f>SUM(D12:D19)</f>
        <v>0</v>
      </c>
      <c r="E20" s="15">
        <f>SUM(E12,E19)</f>
        <v>0</v>
      </c>
    </row>
    <row r="21" spans="1:5" ht="19.5" customHeight="1" x14ac:dyDescent="0.25">
      <c r="A21" s="10"/>
      <c r="B21" s="11"/>
      <c r="C21" s="11"/>
      <c r="D21" s="11"/>
      <c r="E21" s="11"/>
    </row>
    <row r="22" spans="1:5" x14ac:dyDescent="0.25">
      <c r="A22" s="6"/>
    </row>
    <row r="23" spans="1:5" ht="15.75" customHeight="1" x14ac:dyDescent="0.25">
      <c r="A23" s="68"/>
      <c r="B23" s="68"/>
    </row>
    <row r="24" spans="1:5" x14ac:dyDescent="0.25">
      <c r="A24" s="38"/>
    </row>
    <row r="25" spans="1:5" ht="30" customHeight="1" x14ac:dyDescent="0.25">
      <c r="A25" s="67"/>
      <c r="B25" s="67"/>
      <c r="C25" s="67"/>
      <c r="D25" s="67"/>
      <c r="E25" s="67"/>
    </row>
    <row r="26" spans="1:5" ht="30" customHeight="1" x14ac:dyDescent="0.25">
      <c r="A26" s="67"/>
      <c r="B26" s="67"/>
      <c r="C26" s="67"/>
      <c r="D26" s="67"/>
      <c r="E26" s="67"/>
    </row>
    <row r="27" spans="1:5" ht="39.950000000000003" customHeight="1" x14ac:dyDescent="0.25">
      <c r="A27" s="10"/>
      <c r="B27" s="51"/>
      <c r="C27" s="51"/>
      <c r="D27" s="51"/>
      <c r="E27" s="51"/>
    </row>
    <row r="28" spans="1:5" ht="39.950000000000003" customHeight="1" x14ac:dyDescent="0.25">
      <c r="A28" s="10"/>
      <c r="B28" s="51"/>
      <c r="C28" s="51"/>
      <c r="D28" s="51"/>
      <c r="E28" s="51"/>
    </row>
    <row r="29" spans="1:5" ht="39.950000000000003" customHeight="1" x14ac:dyDescent="0.25">
      <c r="A29" s="10"/>
      <c r="B29" s="51"/>
      <c r="C29" s="51"/>
      <c r="D29" s="51"/>
      <c r="E29" s="51"/>
    </row>
    <row r="30" spans="1:5" ht="39.950000000000003" customHeight="1" x14ac:dyDescent="0.25">
      <c r="A30" s="10"/>
      <c r="B30" s="51"/>
      <c r="C30" s="51"/>
      <c r="D30" s="51"/>
      <c r="E30" s="51"/>
    </row>
    <row r="31" spans="1:5" ht="39.950000000000003" customHeight="1" x14ac:dyDescent="0.25">
      <c r="A31" s="10"/>
      <c r="B31" s="51"/>
      <c r="C31" s="51"/>
      <c r="D31" s="51"/>
      <c r="E31" s="51"/>
    </row>
    <row r="32" spans="1:5" ht="39.950000000000003" customHeight="1" x14ac:dyDescent="0.25">
      <c r="A32" s="10"/>
      <c r="B32" s="51"/>
      <c r="C32" s="51"/>
      <c r="D32" s="51"/>
      <c r="E32" s="51"/>
    </row>
    <row r="33" spans="1:6" ht="39.950000000000003" customHeight="1" x14ac:dyDescent="0.25">
      <c r="A33" s="10"/>
      <c r="B33" s="51"/>
      <c r="C33" s="51"/>
      <c r="D33" s="51"/>
      <c r="E33" s="51"/>
    </row>
    <row r="34" spans="1:6" ht="39.950000000000003" customHeight="1" x14ac:dyDescent="0.25">
      <c r="A34" s="10"/>
      <c r="B34" s="51"/>
      <c r="C34" s="51"/>
      <c r="D34" s="51"/>
      <c r="E34" s="51"/>
    </row>
    <row r="35" spans="1:6" ht="26.25" customHeight="1" x14ac:dyDescent="0.25">
      <c r="A35" s="10"/>
      <c r="B35" s="9"/>
      <c r="C35" s="9"/>
      <c r="D35" s="9"/>
      <c r="E35" s="9"/>
      <c r="F35" s="9"/>
    </row>
    <row r="36" spans="1:6" x14ac:dyDescent="0.25">
      <c r="A36" s="57"/>
      <c r="B36" s="9"/>
      <c r="C36" s="9"/>
      <c r="D36" s="9"/>
      <c r="E36" s="9"/>
      <c r="F36" s="9"/>
    </row>
    <row r="37" spans="1:6" x14ac:dyDescent="0.25">
      <c r="A37" s="43"/>
      <c r="B37" s="44"/>
      <c r="C37" s="44"/>
      <c r="D37" s="44"/>
    </row>
    <row r="38" spans="1:6" ht="38.25" customHeight="1" x14ac:dyDescent="0.25">
      <c r="A38" s="45"/>
      <c r="B38" s="45"/>
      <c r="C38" s="45"/>
      <c r="D38" s="45"/>
    </row>
  </sheetData>
  <mergeCells count="12">
    <mergeCell ref="A23:B23"/>
    <mergeCell ref="A10:A11"/>
    <mergeCell ref="B10:C10"/>
    <mergeCell ref="D10:E10"/>
    <mergeCell ref="A3:E3"/>
    <mergeCell ref="A5:E5"/>
    <mergeCell ref="A7:E7"/>
    <mergeCell ref="A25:A26"/>
    <mergeCell ref="B25:B26"/>
    <mergeCell ref="C25:C26"/>
    <mergeCell ref="D25:D26"/>
    <mergeCell ref="E25:E26"/>
  </mergeCells>
  <pageMargins left="0.70866141732283472" right="0.70866141732283472" top="0.74803149606299213" bottom="0.74803149606299213" header="0.31496062992125984" footer="0.31496062992125984"/>
  <pageSetup paperSize="9" scale="36" orientation="landscape" r:id="rId1"/>
  <headerFooter>
    <oddHeader>&amp;L&amp;G</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E27"/>
  <sheetViews>
    <sheetView zoomScaleNormal="100" workbookViewId="0">
      <selection activeCell="C2" sqref="C2"/>
    </sheetView>
  </sheetViews>
  <sheetFormatPr baseColWidth="10" defaultColWidth="11.42578125" defaultRowHeight="15" x14ac:dyDescent="0.25"/>
  <cols>
    <col min="1" max="1" width="40.140625" customWidth="1"/>
    <col min="2" max="3" width="25.7109375" customWidth="1"/>
    <col min="4" max="4" width="51.140625" customWidth="1"/>
    <col min="5" max="5" width="25.7109375" customWidth="1"/>
  </cols>
  <sheetData>
    <row r="2" spans="1:5" ht="30" customHeight="1" x14ac:dyDescent="0.25"/>
    <row r="3" spans="1:5" ht="58.9" customHeight="1" x14ac:dyDescent="0.3">
      <c r="A3" s="72" t="s">
        <v>0</v>
      </c>
      <c r="B3" s="72"/>
      <c r="C3" s="72"/>
      <c r="D3" s="72"/>
      <c r="E3" s="72"/>
    </row>
    <row r="4" spans="1:5" x14ac:dyDescent="0.25">
      <c r="A4" s="1"/>
      <c r="B4" s="1"/>
      <c r="C4" s="1"/>
      <c r="D4" s="1"/>
    </row>
    <row r="5" spans="1:5" ht="15.75" x14ac:dyDescent="0.25">
      <c r="A5" s="73" t="s">
        <v>16</v>
      </c>
      <c r="B5" s="73"/>
      <c r="C5" s="73"/>
      <c r="D5" s="73"/>
    </row>
    <row r="6" spans="1:5" x14ac:dyDescent="0.25">
      <c r="A6" s="1"/>
      <c r="B6" s="1"/>
      <c r="C6" s="1"/>
      <c r="D6" s="1"/>
    </row>
    <row r="7" spans="1:5" ht="16.5" x14ac:dyDescent="0.25">
      <c r="A7" s="74" t="s">
        <v>17</v>
      </c>
      <c r="B7" s="74"/>
      <c r="C7" s="74"/>
      <c r="D7" s="74"/>
    </row>
    <row r="8" spans="1:5" ht="16.5" x14ac:dyDescent="0.25">
      <c r="A8" s="22"/>
      <c r="B8" s="22"/>
      <c r="C8" s="22"/>
      <c r="D8" s="22"/>
    </row>
    <row r="9" spans="1:5" x14ac:dyDescent="0.25">
      <c r="A9" s="76" t="s">
        <v>18</v>
      </c>
      <c r="B9" s="76"/>
      <c r="C9" s="76"/>
      <c r="D9" s="76"/>
    </row>
    <row r="10" spans="1:5" ht="15.75" thickBot="1" x14ac:dyDescent="0.3">
      <c r="A10" s="2"/>
      <c r="B10" s="1"/>
      <c r="C10" s="1"/>
      <c r="D10" s="1"/>
    </row>
    <row r="11" spans="1:5" x14ac:dyDescent="0.25">
      <c r="A11" s="77" t="s">
        <v>19</v>
      </c>
      <c r="B11" s="80" t="s">
        <v>20</v>
      </c>
      <c r="C11" s="77" t="s">
        <v>21</v>
      </c>
      <c r="D11" s="77" t="s">
        <v>22</v>
      </c>
    </row>
    <row r="12" spans="1:5" ht="15.75" thickBot="1" x14ac:dyDescent="0.3">
      <c r="A12" s="78"/>
      <c r="B12" s="81"/>
      <c r="C12" s="79"/>
      <c r="D12" s="78"/>
    </row>
    <row r="13" spans="1:5" ht="24.95" customHeight="1" x14ac:dyDescent="0.25">
      <c r="A13" s="26" t="s">
        <v>23</v>
      </c>
      <c r="B13" s="27">
        <v>0</v>
      </c>
      <c r="C13" s="28">
        <f>B13*1.2</f>
        <v>0</v>
      </c>
      <c r="D13" s="24"/>
    </row>
    <row r="14" spans="1:5" ht="28.5" customHeight="1" x14ac:dyDescent="0.25">
      <c r="A14" s="17" t="s">
        <v>24</v>
      </c>
      <c r="B14" s="27">
        <v>0</v>
      </c>
      <c r="C14" s="28">
        <f t="shared" ref="C14:C15" si="0">B14*1.2</f>
        <v>0</v>
      </c>
      <c r="D14" s="23"/>
    </row>
    <row r="15" spans="1:5" ht="28.9" customHeight="1" x14ac:dyDescent="0.25">
      <c r="A15" s="19" t="s">
        <v>25</v>
      </c>
      <c r="B15" s="58">
        <v>0</v>
      </c>
      <c r="C15" s="28">
        <f t="shared" si="0"/>
        <v>0</v>
      </c>
      <c r="D15" s="13"/>
    </row>
    <row r="16" spans="1:5" s="1" customFormat="1" ht="19.5" customHeight="1" x14ac:dyDescent="0.25">
      <c r="A16" s="10"/>
      <c r="B16" s="11"/>
      <c r="C16" s="11"/>
    </row>
    <row r="17" spans="1:4" s="1" customFormat="1" x14ac:dyDescent="0.25">
      <c r="A17" s="6"/>
    </row>
    <row r="18" spans="1:4" s="1" customFormat="1" ht="15.75" customHeight="1" x14ac:dyDescent="0.25">
      <c r="A18" s="7"/>
    </row>
    <row r="19" spans="1:4" x14ac:dyDescent="0.25">
      <c r="A19" s="8"/>
      <c r="B19" s="1"/>
      <c r="C19" s="1"/>
    </row>
    <row r="20" spans="1:4" ht="24.95" customHeight="1" x14ac:dyDescent="0.25">
      <c r="A20" s="75"/>
      <c r="B20" s="67"/>
      <c r="C20" s="67"/>
      <c r="D20" s="67"/>
    </row>
    <row r="21" spans="1:4" ht="24.95" customHeight="1" x14ac:dyDescent="0.25">
      <c r="A21" s="75"/>
      <c r="B21" s="67"/>
      <c r="C21" s="67"/>
      <c r="D21" s="67"/>
    </row>
    <row r="22" spans="1:4" ht="24.95" customHeight="1" x14ac:dyDescent="0.25">
      <c r="A22" s="46"/>
      <c r="B22" s="56"/>
      <c r="C22" s="56"/>
      <c r="D22" s="48"/>
    </row>
    <row r="23" spans="1:4" ht="16.899999999999999" customHeight="1" x14ac:dyDescent="0.25">
      <c r="A23" s="35"/>
      <c r="B23" s="56"/>
      <c r="C23" s="56"/>
      <c r="D23" s="49"/>
    </row>
    <row r="24" spans="1:4" ht="28.5" customHeight="1" x14ac:dyDescent="0.25">
      <c r="A24" s="50"/>
      <c r="B24" s="42"/>
      <c r="C24" s="51"/>
      <c r="D24" s="42"/>
    </row>
    <row r="26" spans="1:4" x14ac:dyDescent="0.25">
      <c r="A26" s="43"/>
      <c r="B26" s="44"/>
      <c r="C26" s="44"/>
      <c r="D26" s="44"/>
    </row>
    <row r="27" spans="1:4" ht="56.25" customHeight="1" x14ac:dyDescent="0.25">
      <c r="A27" s="45"/>
      <c r="B27" s="45"/>
      <c r="C27" s="45"/>
      <c r="D27" s="45"/>
    </row>
  </sheetData>
  <mergeCells count="12">
    <mergeCell ref="A5:D5"/>
    <mergeCell ref="A7:D7"/>
    <mergeCell ref="C11:C12"/>
    <mergeCell ref="B11:B12"/>
    <mergeCell ref="A3:E3"/>
    <mergeCell ref="D20:D21"/>
    <mergeCell ref="A20:A21"/>
    <mergeCell ref="B20:B21"/>
    <mergeCell ref="C20:C21"/>
    <mergeCell ref="A9:D9"/>
    <mergeCell ref="D11:D12"/>
    <mergeCell ref="A11:A12"/>
  </mergeCells>
  <pageMargins left="0.70866141732283472" right="0.70866141732283472" top="0.74803149606299213" bottom="0.74803149606299213" header="0.31496062992125984" footer="0.31496062992125984"/>
  <pageSetup paperSize="9" scale="77" orientation="landscape" r:id="rId1"/>
  <headerFooter>
    <oddHeader>&amp;L&amp;G</oddHead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E29"/>
  <sheetViews>
    <sheetView zoomScaleNormal="100" zoomScaleSheetLayoutView="100" workbookViewId="0">
      <selection activeCell="A4" sqref="A4:E4"/>
    </sheetView>
  </sheetViews>
  <sheetFormatPr baseColWidth="10" defaultColWidth="11.42578125" defaultRowHeight="15" x14ac:dyDescent="0.25"/>
  <cols>
    <col min="1" max="1" width="46.7109375" bestFit="1" customWidth="1"/>
    <col min="2" max="2" width="29.7109375" customWidth="1"/>
    <col min="3" max="3" width="21.5703125" customWidth="1"/>
    <col min="4" max="4" width="64.85546875" customWidth="1"/>
  </cols>
  <sheetData>
    <row r="4" spans="1:5" ht="56.45" customHeight="1" x14ac:dyDescent="0.3">
      <c r="A4" s="72" t="s">
        <v>0</v>
      </c>
      <c r="B4" s="72"/>
      <c r="C4" s="72"/>
      <c r="D4" s="72"/>
      <c r="E4" s="72"/>
    </row>
    <row r="5" spans="1:5" x14ac:dyDescent="0.25">
      <c r="A5" s="1"/>
      <c r="B5" s="1"/>
      <c r="C5" s="1"/>
      <c r="D5" s="1"/>
    </row>
    <row r="6" spans="1:5" ht="15.75" x14ac:dyDescent="0.25">
      <c r="A6" s="73" t="s">
        <v>16</v>
      </c>
      <c r="B6" s="73"/>
      <c r="C6" s="73"/>
      <c r="D6" s="73"/>
    </row>
    <row r="7" spans="1:5" x14ac:dyDescent="0.25">
      <c r="A7" s="1"/>
      <c r="B7" s="1"/>
      <c r="C7" s="1"/>
      <c r="D7" s="1"/>
    </row>
    <row r="8" spans="1:5" ht="16.5" x14ac:dyDescent="0.25">
      <c r="A8" s="74" t="s">
        <v>26</v>
      </c>
      <c r="B8" s="74"/>
      <c r="C8" s="74"/>
      <c r="D8" s="74"/>
    </row>
    <row r="9" spans="1:5" x14ac:dyDescent="0.25">
      <c r="A9" s="2"/>
      <c r="B9" s="1"/>
      <c r="C9" s="1"/>
      <c r="D9" s="1"/>
    </row>
    <row r="10" spans="1:5" x14ac:dyDescent="0.25">
      <c r="A10" s="2"/>
      <c r="B10" s="1"/>
      <c r="C10" s="1"/>
      <c r="D10" s="1"/>
    </row>
    <row r="11" spans="1:5" ht="18.600000000000001" customHeight="1" x14ac:dyDescent="0.25">
      <c r="A11" s="82"/>
      <c r="B11" s="82"/>
      <c r="C11" s="82"/>
      <c r="D11" s="82"/>
    </row>
    <row r="12" spans="1:5" ht="15.75" thickBot="1" x14ac:dyDescent="0.3">
      <c r="A12" s="2"/>
      <c r="B12" s="1"/>
      <c r="C12" s="1"/>
      <c r="D12" s="1"/>
    </row>
    <row r="13" spans="1:5" ht="22.15" customHeight="1" x14ac:dyDescent="0.25">
      <c r="A13" s="77" t="s">
        <v>19</v>
      </c>
      <c r="B13" s="80" t="s">
        <v>20</v>
      </c>
      <c r="C13" s="77" t="s">
        <v>21</v>
      </c>
      <c r="D13" s="77" t="s">
        <v>22</v>
      </c>
    </row>
    <row r="14" spans="1:5" ht="27.6" customHeight="1" x14ac:dyDescent="0.25">
      <c r="A14" s="78"/>
      <c r="B14" s="81"/>
      <c r="C14" s="79"/>
      <c r="D14" s="78"/>
    </row>
    <row r="15" spans="1:5" x14ac:dyDescent="0.25">
      <c r="A15" s="26" t="s">
        <v>23</v>
      </c>
      <c r="B15" s="27">
        <v>0</v>
      </c>
      <c r="C15" s="28">
        <f>B15*1.2</f>
        <v>0</v>
      </c>
      <c r="D15" s="24"/>
    </row>
    <row r="16" spans="1:5" x14ac:dyDescent="0.25">
      <c r="A16" s="17" t="s">
        <v>24</v>
      </c>
      <c r="B16" s="27">
        <v>0</v>
      </c>
      <c r="C16" s="28">
        <f t="shared" ref="C16:C17" si="0">B16*1.2</f>
        <v>0</v>
      </c>
      <c r="D16" s="23"/>
    </row>
    <row r="17" spans="1:4" ht="30" x14ac:dyDescent="0.25">
      <c r="A17" s="19" t="s">
        <v>25</v>
      </c>
      <c r="B17" s="58">
        <v>0</v>
      </c>
      <c r="C17" s="28">
        <f t="shared" si="0"/>
        <v>0</v>
      </c>
      <c r="D17" s="13"/>
    </row>
    <row r="18" spans="1:4" ht="14.45" customHeight="1" x14ac:dyDescent="0.25">
      <c r="A18" s="10"/>
      <c r="B18" s="11"/>
      <c r="C18" s="11"/>
      <c r="D18" s="1"/>
    </row>
    <row r="19" spans="1:4" x14ac:dyDescent="0.25">
      <c r="A19" s="6"/>
      <c r="B19" s="1"/>
      <c r="C19" s="1"/>
      <c r="D19" s="1"/>
    </row>
    <row r="20" spans="1:4" ht="15" customHeight="1" x14ac:dyDescent="0.25">
      <c r="A20" s="7"/>
      <c r="B20" s="1"/>
      <c r="C20" s="1"/>
      <c r="D20" s="1"/>
    </row>
    <row r="21" spans="1:4" x14ac:dyDescent="0.25">
      <c r="A21" s="8"/>
      <c r="B21" s="1"/>
      <c r="C21" s="1"/>
    </row>
    <row r="22" spans="1:4" x14ac:dyDescent="0.25">
      <c r="A22" s="75"/>
      <c r="B22" s="67"/>
      <c r="C22" s="67"/>
      <c r="D22" s="67"/>
    </row>
    <row r="23" spans="1:4" x14ac:dyDescent="0.25">
      <c r="A23" s="75"/>
      <c r="B23" s="67"/>
      <c r="C23" s="67"/>
      <c r="D23" s="67"/>
    </row>
    <row r="24" spans="1:4" x14ac:dyDescent="0.25">
      <c r="A24" s="46"/>
      <c r="B24" s="47"/>
      <c r="C24" s="47"/>
      <c r="D24" s="48"/>
    </row>
    <row r="25" spans="1:4" x14ac:dyDescent="0.25">
      <c r="A25" s="35"/>
      <c r="B25" s="47"/>
      <c r="C25" s="47"/>
      <c r="D25" s="49"/>
    </row>
    <row r="26" spans="1:4" x14ac:dyDescent="0.25">
      <c r="A26" s="50"/>
      <c r="B26" s="51"/>
      <c r="C26" s="51"/>
      <c r="D26" s="42"/>
    </row>
    <row r="28" spans="1:4" x14ac:dyDescent="0.25">
      <c r="A28" s="43"/>
      <c r="B28" s="44"/>
      <c r="C28" s="44"/>
      <c r="D28" s="44"/>
    </row>
    <row r="29" spans="1:4" ht="59.25" customHeight="1" x14ac:dyDescent="0.25">
      <c r="A29" s="45"/>
      <c r="B29" s="45"/>
      <c r="C29" s="45"/>
      <c r="D29" s="45"/>
    </row>
  </sheetData>
  <mergeCells count="12">
    <mergeCell ref="A4:E4"/>
    <mergeCell ref="A22:A23"/>
    <mergeCell ref="B22:B23"/>
    <mergeCell ref="C22:C23"/>
    <mergeCell ref="D22:D23"/>
    <mergeCell ref="A6:D6"/>
    <mergeCell ref="A8:D8"/>
    <mergeCell ref="A11:D11"/>
    <mergeCell ref="A13:A14"/>
    <mergeCell ref="B13:B14"/>
    <mergeCell ref="C13:C14"/>
    <mergeCell ref="D13:D14"/>
  </mergeCells>
  <pageMargins left="0.7" right="0.7" top="0.75" bottom="0.75" header="0.3" footer="0.3"/>
  <pageSetup paperSize="9" scale="79" orientation="landscape" r:id="rId1"/>
  <headerFooter>
    <oddHeader>&amp;L&amp;G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F30"/>
  <sheetViews>
    <sheetView zoomScaleNormal="100" workbookViewId="0">
      <selection activeCell="B2" sqref="B2"/>
    </sheetView>
  </sheetViews>
  <sheetFormatPr baseColWidth="10" defaultColWidth="11.42578125" defaultRowHeight="15" x14ac:dyDescent="0.25"/>
  <cols>
    <col min="1" max="1" width="26" style="1" customWidth="1"/>
    <col min="2" max="6" width="25.7109375" style="1" customWidth="1"/>
    <col min="7" max="16384" width="11.42578125" style="1"/>
  </cols>
  <sheetData>
    <row r="1" spans="1:5" ht="48" customHeight="1" x14ac:dyDescent="0.25"/>
    <row r="3" spans="1:5" ht="60" customHeight="1" x14ac:dyDescent="0.3">
      <c r="A3" s="72" t="s">
        <v>0</v>
      </c>
      <c r="B3" s="72"/>
      <c r="C3" s="72"/>
      <c r="D3" s="72"/>
      <c r="E3" s="72"/>
    </row>
    <row r="5" spans="1:5" ht="18.75" customHeight="1" x14ac:dyDescent="0.25">
      <c r="A5" s="73" t="s">
        <v>1</v>
      </c>
      <c r="B5" s="73"/>
      <c r="C5" s="73"/>
      <c r="D5" s="73"/>
      <c r="E5" s="73"/>
    </row>
    <row r="7" spans="1:5" ht="16.5" x14ac:dyDescent="0.25">
      <c r="A7" s="74" t="s">
        <v>27</v>
      </c>
      <c r="B7" s="74"/>
      <c r="C7" s="74"/>
      <c r="D7" s="74"/>
      <c r="E7" s="74"/>
    </row>
    <row r="8" spans="1:5" x14ac:dyDescent="0.25">
      <c r="A8" s="2"/>
    </row>
    <row r="9" spans="1:5" ht="15.75" thickBot="1" x14ac:dyDescent="0.3">
      <c r="A9" s="3"/>
    </row>
    <row r="10" spans="1:5" ht="39.950000000000003" customHeight="1" thickBot="1" x14ac:dyDescent="0.3">
      <c r="A10" s="69"/>
      <c r="B10" s="70" t="s">
        <v>3</v>
      </c>
      <c r="C10" s="71"/>
      <c r="D10" s="70" t="s">
        <v>4</v>
      </c>
      <c r="E10" s="71"/>
    </row>
    <row r="11" spans="1:5" ht="39.950000000000003" customHeight="1" x14ac:dyDescent="0.25">
      <c r="A11" s="69"/>
      <c r="B11" s="14" t="s">
        <v>5</v>
      </c>
      <c r="C11" s="4" t="s">
        <v>6</v>
      </c>
      <c r="D11" s="4" t="s">
        <v>5</v>
      </c>
      <c r="E11" s="4" t="s">
        <v>6</v>
      </c>
    </row>
    <row r="12" spans="1:5" ht="39.950000000000003" customHeight="1" x14ac:dyDescent="0.25">
      <c r="A12" s="20" t="s">
        <v>28</v>
      </c>
      <c r="B12" s="27">
        <v>0</v>
      </c>
      <c r="C12" s="25">
        <f>B12*1.2</f>
        <v>0</v>
      </c>
      <c r="D12" s="25">
        <f>B12*12</f>
        <v>0</v>
      </c>
      <c r="E12" s="25">
        <f>D12*1.2</f>
        <v>0</v>
      </c>
    </row>
    <row r="13" spans="1:5" ht="39.950000000000003" customHeight="1" x14ac:dyDescent="0.25">
      <c r="A13" s="5" t="s">
        <v>29</v>
      </c>
      <c r="B13" s="27">
        <v>0</v>
      </c>
      <c r="C13" s="25">
        <f t="shared" ref="C13:C16" si="0">B13*1.2</f>
        <v>0</v>
      </c>
      <c r="D13" s="25">
        <f t="shared" ref="D13:D16" si="1">B13*12</f>
        <v>0</v>
      </c>
      <c r="E13" s="25">
        <f t="shared" ref="E13:E16" si="2">D13*1.2</f>
        <v>0</v>
      </c>
    </row>
    <row r="14" spans="1:5" ht="39.950000000000003" customHeight="1" x14ac:dyDescent="0.25">
      <c r="A14" s="5" t="s">
        <v>30</v>
      </c>
      <c r="B14" s="58">
        <v>0</v>
      </c>
      <c r="C14" s="25">
        <f t="shared" si="0"/>
        <v>0</v>
      </c>
      <c r="D14" s="25">
        <f t="shared" si="1"/>
        <v>0</v>
      </c>
      <c r="E14" s="25">
        <f t="shared" si="2"/>
        <v>0</v>
      </c>
    </row>
    <row r="15" spans="1:5" ht="39.950000000000003" customHeight="1" x14ac:dyDescent="0.25">
      <c r="A15" s="5" t="s">
        <v>31</v>
      </c>
      <c r="B15" s="27">
        <v>0</v>
      </c>
      <c r="C15" s="25">
        <f t="shared" si="0"/>
        <v>0</v>
      </c>
      <c r="D15" s="25">
        <f t="shared" si="1"/>
        <v>0</v>
      </c>
      <c r="E15" s="25">
        <f t="shared" si="2"/>
        <v>0</v>
      </c>
    </row>
    <row r="16" spans="1:5" ht="39.950000000000003" customHeight="1" x14ac:dyDescent="0.25">
      <c r="A16" s="5" t="s">
        <v>15</v>
      </c>
      <c r="B16" s="58">
        <v>0</v>
      </c>
      <c r="C16" s="25">
        <f t="shared" si="0"/>
        <v>0</v>
      </c>
      <c r="D16" s="25">
        <f t="shared" si="1"/>
        <v>0</v>
      </c>
      <c r="E16" s="25">
        <f t="shared" si="2"/>
        <v>0</v>
      </c>
    </row>
    <row r="17" spans="1:6" ht="19.5" customHeight="1" x14ac:dyDescent="0.25">
      <c r="A17" s="10"/>
      <c r="B17" s="11"/>
      <c r="C17" s="11"/>
      <c r="D17" s="11"/>
      <c r="E17" s="11"/>
    </row>
    <row r="18" spans="1:6" x14ac:dyDescent="0.25">
      <c r="A18" s="6"/>
    </row>
    <row r="19" spans="1:6" ht="15.75" customHeight="1" x14ac:dyDescent="0.25">
      <c r="A19" s="7"/>
    </row>
    <row r="20" spans="1:6" x14ac:dyDescent="0.25">
      <c r="A20" s="8"/>
    </row>
    <row r="21" spans="1:6" ht="30" customHeight="1" x14ac:dyDescent="0.25">
      <c r="A21" s="67"/>
      <c r="B21" s="67"/>
      <c r="C21" s="67"/>
      <c r="D21" s="67"/>
      <c r="E21" s="67"/>
    </row>
    <row r="22" spans="1:6" ht="30" customHeight="1" x14ac:dyDescent="0.25">
      <c r="A22" s="67"/>
      <c r="B22" s="67"/>
      <c r="C22" s="67"/>
      <c r="D22" s="67"/>
      <c r="E22" s="67"/>
    </row>
    <row r="23" spans="1:6" ht="30" customHeight="1" x14ac:dyDescent="0.25">
      <c r="A23" s="10"/>
      <c r="B23" s="39"/>
      <c r="C23" s="39"/>
      <c r="D23" s="39"/>
      <c r="E23" s="39"/>
    </row>
    <row r="24" spans="1:6" ht="30" customHeight="1" x14ac:dyDescent="0.25">
      <c r="A24" s="10"/>
      <c r="B24" s="39"/>
      <c r="C24" s="39"/>
      <c r="D24" s="39"/>
      <c r="E24" s="39"/>
    </row>
    <row r="25" spans="1:6" ht="30" customHeight="1" x14ac:dyDescent="0.25">
      <c r="A25" s="10"/>
      <c r="B25" s="54"/>
      <c r="C25" s="54"/>
      <c r="D25" s="54"/>
      <c r="E25" s="39"/>
    </row>
    <row r="26" spans="1:6" ht="30" customHeight="1" x14ac:dyDescent="0.25">
      <c r="A26" s="10"/>
      <c r="B26" s="54"/>
      <c r="C26" s="54"/>
      <c r="D26" s="54"/>
      <c r="E26" s="39"/>
    </row>
    <row r="27" spans="1:6" ht="39.950000000000003" customHeight="1" x14ac:dyDescent="0.25">
      <c r="A27" s="10"/>
      <c r="B27" s="51"/>
      <c r="C27" s="51"/>
      <c r="D27" s="51"/>
      <c r="E27" s="42"/>
    </row>
    <row r="28" spans="1:6" x14ac:dyDescent="0.25">
      <c r="A28" s="7"/>
    </row>
    <row r="29" spans="1:6" x14ac:dyDescent="0.25">
      <c r="A29" s="43"/>
      <c r="B29" s="44"/>
      <c r="C29" s="44"/>
      <c r="D29" s="44"/>
      <c r="E29" s="9"/>
      <c r="F29" s="9"/>
    </row>
    <row r="30" spans="1:6" ht="71.25" customHeight="1" x14ac:dyDescent="0.25">
      <c r="A30" s="45"/>
      <c r="B30" s="45"/>
      <c r="C30" s="45"/>
      <c r="D30" s="45"/>
      <c r="E30" s="9"/>
      <c r="F30" s="9"/>
    </row>
  </sheetData>
  <mergeCells count="11">
    <mergeCell ref="A3:E3"/>
    <mergeCell ref="A5:E5"/>
    <mergeCell ref="A7:E7"/>
    <mergeCell ref="A10:A11"/>
    <mergeCell ref="B10:C10"/>
    <mergeCell ref="D10:E10"/>
    <mergeCell ref="A21:A22"/>
    <mergeCell ref="B21:B22"/>
    <mergeCell ref="C21:C22"/>
    <mergeCell ref="D21:D22"/>
    <mergeCell ref="E21:E22"/>
  </mergeCells>
  <pageMargins left="0.70866141732283472" right="0.70866141732283472" top="0.74803149606299213" bottom="0.74803149606299213" header="0.31496062992125984" footer="0.31496062992125984"/>
  <pageSetup paperSize="9" scale="80" orientation="landscape" r:id="rId1"/>
  <headerFooter>
    <oddHeader>&amp;L&amp;G</oddHead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2:F28"/>
  <sheetViews>
    <sheetView zoomScaleNormal="100" workbookViewId="0">
      <selection activeCell="B2" sqref="B2"/>
    </sheetView>
  </sheetViews>
  <sheetFormatPr baseColWidth="10" defaultColWidth="11.42578125" defaultRowHeight="15" x14ac:dyDescent="0.25"/>
  <cols>
    <col min="1" max="1" width="26" style="1" customWidth="1"/>
    <col min="2" max="4" width="25.7109375" style="1" customWidth="1"/>
    <col min="5" max="5" width="39.5703125" style="1" customWidth="1"/>
    <col min="6" max="6" width="25.7109375" style="1" customWidth="1"/>
    <col min="7" max="16384" width="11.42578125" style="1"/>
  </cols>
  <sheetData>
    <row r="2" spans="1:5" ht="51" customHeight="1" x14ac:dyDescent="0.25"/>
    <row r="3" spans="1:5" ht="43.9" customHeight="1" x14ac:dyDescent="0.3">
      <c r="A3" s="72" t="s">
        <v>0</v>
      </c>
      <c r="B3" s="72"/>
      <c r="C3" s="72"/>
      <c r="D3" s="72"/>
      <c r="E3" s="72"/>
    </row>
    <row r="5" spans="1:5" ht="18.75" customHeight="1" x14ac:dyDescent="0.25">
      <c r="A5" s="73" t="s">
        <v>1</v>
      </c>
      <c r="B5" s="73"/>
      <c r="C5" s="73"/>
      <c r="D5" s="73"/>
      <c r="E5" s="73"/>
    </row>
    <row r="7" spans="1:5" ht="16.5" x14ac:dyDescent="0.25">
      <c r="A7" s="74" t="s">
        <v>32</v>
      </c>
      <c r="B7" s="74"/>
      <c r="C7" s="74"/>
      <c r="D7" s="74"/>
      <c r="E7" s="74"/>
    </row>
    <row r="8" spans="1:5" x14ac:dyDescent="0.25">
      <c r="A8" s="2"/>
    </row>
    <row r="9" spans="1:5" ht="15.75" thickBot="1" x14ac:dyDescent="0.3">
      <c r="A9" s="3"/>
    </row>
    <row r="10" spans="1:5" ht="39.950000000000003" customHeight="1" thickBot="1" x14ac:dyDescent="0.3">
      <c r="A10" s="69"/>
      <c r="B10" s="70" t="s">
        <v>3</v>
      </c>
      <c r="C10" s="71"/>
      <c r="D10" s="70" t="s">
        <v>4</v>
      </c>
      <c r="E10" s="71"/>
    </row>
    <row r="11" spans="1:5" ht="39.950000000000003" customHeight="1" thickBot="1" x14ac:dyDescent="0.3">
      <c r="A11" s="69"/>
      <c r="B11" s="14" t="s">
        <v>5</v>
      </c>
      <c r="C11" s="4" t="s">
        <v>6</v>
      </c>
      <c r="D11" s="4" t="s">
        <v>5</v>
      </c>
      <c r="E11" s="4" t="s">
        <v>6</v>
      </c>
    </row>
    <row r="12" spans="1:5" ht="39.950000000000003" customHeight="1" thickBot="1" x14ac:dyDescent="0.3">
      <c r="A12" s="20" t="s">
        <v>33</v>
      </c>
      <c r="B12" s="25">
        <v>0</v>
      </c>
      <c r="C12" s="25">
        <f>B12*1.2</f>
        <v>0</v>
      </c>
      <c r="D12" s="25">
        <f>B12*12</f>
        <v>0</v>
      </c>
      <c r="E12" s="25">
        <f>D12*1.2</f>
        <v>0</v>
      </c>
    </row>
    <row r="13" spans="1:5" ht="39.950000000000003" customHeight="1" thickBot="1" x14ac:dyDescent="0.3">
      <c r="A13" s="5" t="s">
        <v>34</v>
      </c>
      <c r="B13" s="25">
        <v>0</v>
      </c>
      <c r="C13" s="25">
        <f>B13*1.2</f>
        <v>0</v>
      </c>
      <c r="D13" s="25">
        <f>B13*12</f>
        <v>0</v>
      </c>
      <c r="E13" s="25">
        <f>D13*1.2</f>
        <v>0</v>
      </c>
    </row>
    <row r="14" spans="1:5" ht="39.950000000000003" customHeight="1" thickBot="1" x14ac:dyDescent="0.3">
      <c r="A14" s="5" t="s">
        <v>35</v>
      </c>
      <c r="B14" s="25">
        <v>0</v>
      </c>
      <c r="C14" s="25">
        <f>B14*1.2</f>
        <v>0</v>
      </c>
      <c r="D14" s="25">
        <f>B14*12</f>
        <v>0</v>
      </c>
      <c r="E14" s="25">
        <f>D14*1.2</f>
        <v>0</v>
      </c>
    </row>
    <row r="15" spans="1:5" ht="39.950000000000003" customHeight="1" thickBot="1" x14ac:dyDescent="0.3">
      <c r="A15" s="5" t="s">
        <v>15</v>
      </c>
      <c r="B15" s="25">
        <f>SUM(B12:B14)</f>
        <v>0</v>
      </c>
      <c r="C15" s="25">
        <f>SUM(C12:C14)</f>
        <v>0</v>
      </c>
      <c r="D15" s="25">
        <f>SUM(D12:D14)</f>
        <v>0</v>
      </c>
      <c r="E15" s="25">
        <f>SUM(E12:E14)</f>
        <v>0</v>
      </c>
    </row>
    <row r="16" spans="1:5" ht="19.5" customHeight="1" x14ac:dyDescent="0.25">
      <c r="A16" s="10"/>
      <c r="B16" s="11"/>
      <c r="C16" s="11"/>
      <c r="D16" s="11"/>
      <c r="E16" s="11"/>
    </row>
    <row r="17" spans="1:6" x14ac:dyDescent="0.25">
      <c r="A17" s="6"/>
    </row>
    <row r="18" spans="1:6" ht="15.75" customHeight="1" x14ac:dyDescent="0.25">
      <c r="A18" s="7"/>
    </row>
    <row r="19" spans="1:6" x14ac:dyDescent="0.25">
      <c r="A19" s="8"/>
    </row>
    <row r="20" spans="1:6" ht="30" customHeight="1" x14ac:dyDescent="0.25">
      <c r="A20" s="67"/>
      <c r="B20" s="67"/>
      <c r="C20" s="67"/>
      <c r="D20" s="67"/>
      <c r="E20" s="67"/>
    </row>
    <row r="21" spans="1:6" ht="30" customHeight="1" x14ac:dyDescent="0.25">
      <c r="A21" s="67"/>
      <c r="B21" s="67"/>
      <c r="C21" s="67"/>
      <c r="D21" s="67"/>
      <c r="E21" s="67"/>
    </row>
    <row r="22" spans="1:6" ht="53.25" customHeight="1" x14ac:dyDescent="0.25">
      <c r="A22" s="10"/>
      <c r="B22" s="42"/>
      <c r="C22" s="54"/>
      <c r="D22" s="42"/>
      <c r="E22" s="42"/>
    </row>
    <row r="23" spans="1:6" ht="53.25" customHeight="1" x14ac:dyDescent="0.25">
      <c r="A23" s="10"/>
      <c r="B23" s="42"/>
      <c r="C23" s="42"/>
      <c r="D23" s="42"/>
      <c r="E23" s="42"/>
    </row>
    <row r="24" spans="1:6" ht="33.6" customHeight="1" x14ac:dyDescent="0.25">
      <c r="A24" s="10"/>
      <c r="B24" s="42"/>
      <c r="C24" s="42"/>
      <c r="D24" s="42"/>
      <c r="E24" s="42"/>
    </row>
    <row r="25" spans="1:6" ht="39.950000000000003" customHeight="1" x14ac:dyDescent="0.25">
      <c r="A25" s="10"/>
      <c r="B25" s="42"/>
      <c r="C25" s="42"/>
      <c r="D25" s="42"/>
      <c r="E25" s="42"/>
    </row>
    <row r="26" spans="1:6" x14ac:dyDescent="0.25">
      <c r="A26" s="7"/>
    </row>
    <row r="27" spans="1:6" x14ac:dyDescent="0.25">
      <c r="A27" s="43"/>
      <c r="B27" s="44"/>
      <c r="C27" s="44"/>
      <c r="D27" s="44"/>
      <c r="E27" s="9"/>
      <c r="F27" s="9"/>
    </row>
    <row r="28" spans="1:6" ht="45.75" customHeight="1" x14ac:dyDescent="0.25">
      <c r="A28" s="45"/>
      <c r="B28" s="45"/>
      <c r="C28" s="45"/>
      <c r="D28" s="45"/>
      <c r="E28" s="9"/>
      <c r="F28" s="9"/>
    </row>
  </sheetData>
  <mergeCells count="11">
    <mergeCell ref="A20:A21"/>
    <mergeCell ref="B20:B21"/>
    <mergeCell ref="C20:C21"/>
    <mergeCell ref="D20:D21"/>
    <mergeCell ref="E20:E21"/>
    <mergeCell ref="A3:E3"/>
    <mergeCell ref="A5:E5"/>
    <mergeCell ref="A7:E7"/>
    <mergeCell ref="A10:A11"/>
    <mergeCell ref="B10:C10"/>
    <mergeCell ref="D10:E10"/>
  </mergeCells>
  <pageMargins left="0.70866141732283472" right="0.70866141732283472" top="0.74803149606299213" bottom="0.74803149606299213" header="0.31496062992125984" footer="0.31496062992125984"/>
  <pageSetup paperSize="9" scale="88" orientation="landscape" r:id="rId1"/>
  <headerFooter>
    <oddHeader>&amp;L&amp;G</oddHead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4:D29"/>
  <sheetViews>
    <sheetView zoomScaleNormal="100" workbookViewId="0">
      <selection activeCell="A4" sqref="A4:D4"/>
    </sheetView>
  </sheetViews>
  <sheetFormatPr baseColWidth="10" defaultColWidth="11.42578125" defaultRowHeight="15" x14ac:dyDescent="0.25"/>
  <cols>
    <col min="1" max="1" width="36.7109375" customWidth="1"/>
    <col min="2" max="2" width="29.7109375" customWidth="1"/>
    <col min="3" max="3" width="43" customWidth="1"/>
    <col min="4" max="4" width="48.85546875" customWidth="1"/>
  </cols>
  <sheetData>
    <row r="4" spans="1:4" ht="56.45" customHeight="1" x14ac:dyDescent="0.3">
      <c r="A4" s="72" t="s">
        <v>36</v>
      </c>
      <c r="B4" s="72"/>
      <c r="C4" s="72"/>
      <c r="D4" s="72"/>
    </row>
    <row r="5" spans="1:4" x14ac:dyDescent="0.25">
      <c r="A5" s="1"/>
      <c r="B5" s="1"/>
      <c r="C5" s="1"/>
    </row>
    <row r="6" spans="1:4" ht="15.75" x14ac:dyDescent="0.25">
      <c r="A6" s="73" t="s">
        <v>16</v>
      </c>
      <c r="B6" s="73"/>
      <c r="C6" s="73"/>
    </row>
    <row r="7" spans="1:4" x14ac:dyDescent="0.25">
      <c r="A7" s="1"/>
      <c r="B7" s="1"/>
      <c r="C7" s="1"/>
    </row>
    <row r="8" spans="1:4" ht="16.5" x14ac:dyDescent="0.25">
      <c r="A8" s="74" t="s">
        <v>37</v>
      </c>
      <c r="B8" s="74"/>
      <c r="C8" s="74"/>
    </row>
    <row r="9" spans="1:4" x14ac:dyDescent="0.25">
      <c r="A9" s="2"/>
      <c r="B9" s="1"/>
      <c r="C9" s="1"/>
    </row>
    <row r="10" spans="1:4" x14ac:dyDescent="0.25">
      <c r="A10" s="2"/>
      <c r="B10" s="1"/>
      <c r="C10" s="1"/>
    </row>
    <row r="11" spans="1:4" ht="15" customHeight="1" x14ac:dyDescent="0.25">
      <c r="A11" s="77" t="s">
        <v>38</v>
      </c>
      <c r="B11" s="60" t="s">
        <v>39</v>
      </c>
      <c r="C11" s="84" t="s">
        <v>21</v>
      </c>
      <c r="D11" s="85" t="s">
        <v>40</v>
      </c>
    </row>
    <row r="12" spans="1:4" x14ac:dyDescent="0.25">
      <c r="A12" s="83"/>
      <c r="B12" s="61" t="s">
        <v>5</v>
      </c>
      <c r="C12" s="84"/>
      <c r="D12" s="85"/>
    </row>
    <row r="13" spans="1:4" ht="22.15" customHeight="1" x14ac:dyDescent="0.25">
      <c r="A13" s="18" t="s">
        <v>41</v>
      </c>
      <c r="B13" s="59">
        <v>0</v>
      </c>
      <c r="C13" s="63">
        <f>B13*1.2</f>
        <v>0</v>
      </c>
      <c r="D13" s="64"/>
    </row>
    <row r="14" spans="1:4" ht="27.6" customHeight="1" x14ac:dyDescent="0.25">
      <c r="A14" s="21" t="s">
        <v>42</v>
      </c>
      <c r="B14" s="59">
        <v>0</v>
      </c>
      <c r="C14" s="63">
        <f t="shared" ref="C14:C17" si="0">B14*1.2</f>
        <v>0</v>
      </c>
      <c r="D14" s="64"/>
    </row>
    <row r="15" spans="1:4" ht="27.6" customHeight="1" x14ac:dyDescent="0.25">
      <c r="A15" s="21" t="s">
        <v>43</v>
      </c>
      <c r="B15" s="59">
        <v>0</v>
      </c>
      <c r="C15" s="63">
        <f t="shared" si="0"/>
        <v>0</v>
      </c>
      <c r="D15" s="64"/>
    </row>
    <row r="16" spans="1:4" ht="30" x14ac:dyDescent="0.25">
      <c r="A16" s="19" t="s">
        <v>44</v>
      </c>
      <c r="B16" s="59">
        <v>0</v>
      </c>
      <c r="C16" s="63">
        <f t="shared" si="0"/>
        <v>0</v>
      </c>
      <c r="D16" s="64"/>
    </row>
    <row r="17" spans="1:4" ht="30.75" customHeight="1" x14ac:dyDescent="0.25">
      <c r="A17" s="29" t="s">
        <v>45</v>
      </c>
      <c r="B17" s="62">
        <v>0</v>
      </c>
      <c r="C17" s="63">
        <f t="shared" si="0"/>
        <v>0</v>
      </c>
      <c r="D17" s="64"/>
    </row>
    <row r="19" spans="1:4" ht="14.45" customHeight="1" x14ac:dyDescent="0.25">
      <c r="A19" s="75"/>
      <c r="B19" s="67"/>
      <c r="C19" s="67"/>
    </row>
    <row r="20" spans="1:4" x14ac:dyDescent="0.25">
      <c r="A20" s="75"/>
      <c r="B20" s="67"/>
      <c r="C20" s="67"/>
    </row>
    <row r="21" spans="1:4" x14ac:dyDescent="0.25">
      <c r="A21" s="46"/>
      <c r="B21" s="54"/>
      <c r="C21" s="39"/>
    </row>
    <row r="22" spans="1:4" x14ac:dyDescent="0.25">
      <c r="A22" s="55"/>
      <c r="B22" s="54"/>
      <c r="C22" s="39"/>
    </row>
    <row r="23" spans="1:4" ht="15" customHeight="1" x14ac:dyDescent="0.25">
      <c r="A23" s="55"/>
      <c r="B23" s="47"/>
      <c r="C23" s="56"/>
    </row>
    <row r="24" spans="1:4" x14ac:dyDescent="0.25">
      <c r="A24" s="50"/>
      <c r="B24" s="47"/>
      <c r="C24" s="56"/>
    </row>
    <row r="25" spans="1:4" x14ac:dyDescent="0.25">
      <c r="A25" s="50"/>
      <c r="B25" s="51"/>
      <c r="C25" s="51"/>
    </row>
    <row r="26" spans="1:4" x14ac:dyDescent="0.25">
      <c r="A26" s="39"/>
      <c r="B26" s="51"/>
      <c r="C26" s="42"/>
    </row>
    <row r="28" spans="1:4" x14ac:dyDescent="0.25">
      <c r="A28" s="43"/>
      <c r="B28" s="44"/>
      <c r="C28" s="44"/>
    </row>
    <row r="29" spans="1:4" ht="54.75" customHeight="1" x14ac:dyDescent="0.25">
      <c r="A29" s="45"/>
      <c r="B29" s="45"/>
      <c r="C29" s="45"/>
    </row>
  </sheetData>
  <mergeCells count="9">
    <mergeCell ref="A4:D4"/>
    <mergeCell ref="A19:A20"/>
    <mergeCell ref="B19:B20"/>
    <mergeCell ref="C19:C20"/>
    <mergeCell ref="A6:C6"/>
    <mergeCell ref="A8:C8"/>
    <mergeCell ref="A11:A12"/>
    <mergeCell ref="C11:C12"/>
    <mergeCell ref="D11:D12"/>
  </mergeCells>
  <pageMargins left="0.7" right="0.7" top="0.75" bottom="0.75" header="0.3" footer="0.3"/>
  <pageSetup paperSize="9" scale="98" orientation="landscape" r:id="rId1"/>
  <headerFooter>
    <oddHeader>&amp;L&amp;G</oddHead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25846-1504-455E-A4B4-6DAA85B72E59}">
  <sheetPr>
    <tabColor rgb="FFFF0000"/>
    <pageSetUpPr fitToPage="1"/>
  </sheetPr>
  <dimension ref="A2:F26"/>
  <sheetViews>
    <sheetView zoomScaleNormal="100" workbookViewId="0">
      <selection activeCell="D2" sqref="D2"/>
    </sheetView>
  </sheetViews>
  <sheetFormatPr baseColWidth="10" defaultColWidth="11.42578125" defaultRowHeight="15" x14ac:dyDescent="0.25"/>
  <cols>
    <col min="1" max="1" width="26" style="1" customWidth="1"/>
    <col min="2" max="6" width="25.7109375" style="1" customWidth="1"/>
    <col min="7" max="16384" width="11.42578125" style="1"/>
  </cols>
  <sheetData>
    <row r="2" spans="1:5" ht="49.5" customHeight="1" x14ac:dyDescent="0.25"/>
    <row r="3" spans="1:5" ht="57.75" customHeight="1" x14ac:dyDescent="0.3">
      <c r="A3" s="72" t="s">
        <v>0</v>
      </c>
      <c r="B3" s="72"/>
      <c r="C3" s="72"/>
      <c r="D3" s="72"/>
      <c r="E3" s="72"/>
    </row>
    <row r="5" spans="1:5" ht="18.75" customHeight="1" x14ac:dyDescent="0.25">
      <c r="A5" s="73" t="s">
        <v>1</v>
      </c>
      <c r="B5" s="73"/>
      <c r="C5" s="73"/>
      <c r="D5" s="73"/>
      <c r="E5" s="73"/>
    </row>
    <row r="7" spans="1:5" ht="16.5" x14ac:dyDescent="0.25">
      <c r="A7" s="74" t="s">
        <v>46</v>
      </c>
      <c r="B7" s="74"/>
      <c r="C7" s="74"/>
      <c r="D7" s="74"/>
      <c r="E7" s="74"/>
    </row>
    <row r="8" spans="1:5" x14ac:dyDescent="0.25">
      <c r="A8" s="2"/>
    </row>
    <row r="9" spans="1:5" ht="15.75" thickBot="1" x14ac:dyDescent="0.3">
      <c r="A9" s="3"/>
    </row>
    <row r="10" spans="1:5" ht="39.950000000000003" customHeight="1" thickBot="1" x14ac:dyDescent="0.3">
      <c r="A10" s="69"/>
      <c r="B10" s="70" t="s">
        <v>3</v>
      </c>
      <c r="C10" s="71"/>
      <c r="D10" s="70" t="s">
        <v>4</v>
      </c>
      <c r="E10" s="71"/>
    </row>
    <row r="11" spans="1:5" ht="39.950000000000003" customHeight="1" thickBot="1" x14ac:dyDescent="0.3">
      <c r="A11" s="69"/>
      <c r="B11" s="14" t="s">
        <v>5</v>
      </c>
      <c r="C11" s="4" t="s">
        <v>6</v>
      </c>
      <c r="D11" s="4" t="s">
        <v>5</v>
      </c>
      <c r="E11" s="4" t="s">
        <v>6</v>
      </c>
    </row>
    <row r="12" spans="1:5" ht="39.950000000000003" customHeight="1" thickBot="1" x14ac:dyDescent="0.3">
      <c r="A12" s="31" t="s">
        <v>47</v>
      </c>
      <c r="B12" s="25">
        <v>0</v>
      </c>
      <c r="C12" s="25">
        <f>B12*1.2</f>
        <v>0</v>
      </c>
      <c r="D12" s="25">
        <f>B12*12</f>
        <v>0</v>
      </c>
      <c r="E12" s="25">
        <f>D12*12</f>
        <v>0</v>
      </c>
    </row>
    <row r="13" spans="1:5" ht="39.950000000000003" customHeight="1" thickBot="1" x14ac:dyDescent="0.3">
      <c r="A13" s="20" t="s">
        <v>48</v>
      </c>
      <c r="B13" s="25">
        <v>0</v>
      </c>
      <c r="C13" s="25">
        <f t="shared" ref="C13:C14" si="0">B13*1.2</f>
        <v>0</v>
      </c>
      <c r="D13" s="25">
        <f t="shared" ref="D13:D14" si="1">B13*12</f>
        <v>0</v>
      </c>
      <c r="E13" s="25">
        <f t="shared" ref="E13:E14" si="2">D13*12</f>
        <v>0</v>
      </c>
    </row>
    <row r="14" spans="1:5" ht="39.950000000000003" customHeight="1" thickBot="1" x14ac:dyDescent="0.3">
      <c r="A14" s="5" t="s">
        <v>15</v>
      </c>
      <c r="B14" s="25">
        <f>SUM(B13)</f>
        <v>0</v>
      </c>
      <c r="C14" s="25">
        <f t="shared" si="0"/>
        <v>0</v>
      </c>
      <c r="D14" s="25">
        <f t="shared" si="1"/>
        <v>0</v>
      </c>
      <c r="E14" s="25">
        <f t="shared" si="2"/>
        <v>0</v>
      </c>
    </row>
    <row r="15" spans="1:5" ht="19.5" customHeight="1" x14ac:dyDescent="0.25">
      <c r="A15" s="10"/>
      <c r="B15" s="11"/>
      <c r="C15" s="11"/>
      <c r="D15" s="11"/>
      <c r="E15" s="11"/>
    </row>
    <row r="16" spans="1:5" x14ac:dyDescent="0.25">
      <c r="A16" s="6"/>
    </row>
    <row r="17" spans="1:6" ht="15.75" customHeight="1" x14ac:dyDescent="0.25">
      <c r="A17" s="7"/>
    </row>
    <row r="18" spans="1:6" x14ac:dyDescent="0.25">
      <c r="A18" s="8"/>
    </row>
    <row r="19" spans="1:6" ht="30" customHeight="1" x14ac:dyDescent="0.25">
      <c r="A19" s="67"/>
      <c r="B19" s="67"/>
      <c r="C19" s="67"/>
      <c r="D19" s="67"/>
      <c r="E19" s="67"/>
    </row>
    <row r="20" spans="1:6" ht="30" customHeight="1" x14ac:dyDescent="0.25">
      <c r="A20" s="67"/>
      <c r="B20" s="67"/>
      <c r="C20" s="67"/>
      <c r="D20" s="67"/>
      <c r="E20" s="67"/>
    </row>
    <row r="21" spans="1:6" ht="30" customHeight="1" x14ac:dyDescent="0.25">
      <c r="A21" s="40"/>
      <c r="B21" s="39"/>
      <c r="C21" s="39"/>
      <c r="D21" s="39"/>
      <c r="E21" s="39"/>
    </row>
    <row r="22" spans="1:6" ht="39.950000000000003" customHeight="1" x14ac:dyDescent="0.25">
      <c r="A22" s="10"/>
      <c r="B22" s="41"/>
      <c r="C22" s="41"/>
      <c r="D22" s="41"/>
      <c r="E22" s="41"/>
    </row>
    <row r="23" spans="1:6" ht="39.950000000000003" customHeight="1" x14ac:dyDescent="0.25">
      <c r="A23" s="10"/>
      <c r="B23" s="42"/>
      <c r="C23" s="42"/>
      <c r="D23" s="42"/>
      <c r="E23" s="42"/>
    </row>
    <row r="24" spans="1:6" x14ac:dyDescent="0.25">
      <c r="A24" s="7"/>
    </row>
    <row r="25" spans="1:6" x14ac:dyDescent="0.25">
      <c r="A25" s="43"/>
      <c r="B25" s="44"/>
      <c r="C25" s="44"/>
      <c r="D25" s="44"/>
      <c r="E25" s="9"/>
      <c r="F25" s="9"/>
    </row>
    <row r="26" spans="1:6" ht="57.75" customHeight="1" x14ac:dyDescent="0.25">
      <c r="A26" s="45"/>
      <c r="B26" s="45"/>
      <c r="C26" s="45"/>
      <c r="D26" s="45"/>
      <c r="E26" s="9"/>
      <c r="F26" s="9"/>
    </row>
  </sheetData>
  <mergeCells count="11">
    <mergeCell ref="A19:A20"/>
    <mergeCell ref="B19:B20"/>
    <mergeCell ref="C19:C20"/>
    <mergeCell ref="D19:D20"/>
    <mergeCell ref="E19:E20"/>
    <mergeCell ref="A3:E3"/>
    <mergeCell ref="A5:E5"/>
    <mergeCell ref="A7:E7"/>
    <mergeCell ref="A10:A11"/>
    <mergeCell ref="B10:C10"/>
    <mergeCell ref="D10:E10"/>
  </mergeCells>
  <pageMargins left="0.70866141732283472" right="0.70866141732283472" top="0.74803149606299213" bottom="0.74803149606299213" header="0.31496062992125984" footer="0.31496062992125984"/>
  <pageSetup paperSize="9" scale="92" orientation="landscape" r:id="rId1"/>
  <headerFooter>
    <oddHeader>&amp;L&amp;G</oddHead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62376-732A-4631-9BE4-467DBAAC4B4A}">
  <dimension ref="A4:D37"/>
  <sheetViews>
    <sheetView tabSelected="1" zoomScaleNormal="100" zoomScaleSheetLayoutView="100" workbookViewId="0">
      <selection activeCell="C2" sqref="C2"/>
    </sheetView>
  </sheetViews>
  <sheetFormatPr baseColWidth="10" defaultColWidth="10.85546875" defaultRowHeight="15" x14ac:dyDescent="0.25"/>
  <cols>
    <col min="1" max="1" width="46.42578125" style="32" bestFit="1" customWidth="1"/>
    <col min="2" max="2" width="35.42578125" style="32" customWidth="1"/>
    <col min="3" max="3" width="27.7109375" style="32" customWidth="1"/>
    <col min="4" max="4" width="45.7109375" style="32" customWidth="1"/>
    <col min="5" max="16384" width="10.85546875" style="32"/>
  </cols>
  <sheetData>
    <row r="4" spans="1:4" ht="60" customHeight="1" x14ac:dyDescent="0.25">
      <c r="A4" s="86" t="s">
        <v>0</v>
      </c>
      <c r="B4" s="86"/>
      <c r="C4" s="86"/>
      <c r="D4" s="86"/>
    </row>
    <row r="5" spans="1:4" ht="14.45" customHeight="1" x14ac:dyDescent="0.25">
      <c r="A5" s="35"/>
      <c r="B5" s="35"/>
      <c r="C5" s="35"/>
      <c r="D5" s="35"/>
    </row>
    <row r="6" spans="1:4" ht="15.75" x14ac:dyDescent="0.25">
      <c r="A6" s="73" t="s">
        <v>16</v>
      </c>
      <c r="B6" s="73"/>
      <c r="C6" s="73"/>
      <c r="D6" s="73"/>
    </row>
    <row r="7" spans="1:4" ht="14.45" customHeight="1" x14ac:dyDescent="0.25">
      <c r="A7" s="35"/>
      <c r="B7" s="35"/>
      <c r="C7" s="35"/>
      <c r="D7" s="35"/>
    </row>
    <row r="8" spans="1:4" ht="16.5" customHeight="1" x14ac:dyDescent="0.25">
      <c r="A8" s="87" t="s">
        <v>49</v>
      </c>
      <c r="B8" s="87"/>
      <c r="C8" s="87"/>
      <c r="D8" s="37"/>
    </row>
    <row r="9" spans="1:4" ht="14.45" customHeight="1" x14ac:dyDescent="0.25">
      <c r="A9" s="36"/>
      <c r="B9" s="35"/>
      <c r="C9" s="35"/>
      <c r="D9" s="35"/>
    </row>
    <row r="10" spans="1:4" x14ac:dyDescent="0.25">
      <c r="A10" s="36"/>
      <c r="B10" s="35"/>
      <c r="C10" s="35"/>
      <c r="D10" s="35"/>
    </row>
    <row r="11" spans="1:4" ht="15" customHeight="1" x14ac:dyDescent="0.25">
      <c r="A11" s="77" t="s">
        <v>38</v>
      </c>
      <c r="B11" s="12" t="s">
        <v>39</v>
      </c>
      <c r="C11" s="77" t="s">
        <v>21</v>
      </c>
      <c r="D11" s="85" t="s">
        <v>40</v>
      </c>
    </row>
    <row r="12" spans="1:4" x14ac:dyDescent="0.25">
      <c r="A12" s="83"/>
      <c r="B12" s="4" t="s">
        <v>50</v>
      </c>
      <c r="C12" s="79"/>
      <c r="D12" s="85"/>
    </row>
    <row r="13" spans="1:4" ht="22.15" customHeight="1" x14ac:dyDescent="0.25">
      <c r="A13" s="18" t="s">
        <v>51</v>
      </c>
      <c r="B13" s="27">
        <v>0</v>
      </c>
      <c r="C13" s="27">
        <f>B13*12</f>
        <v>0</v>
      </c>
      <c r="D13" s="64"/>
    </row>
    <row r="14" spans="1:4" ht="27.6" customHeight="1" x14ac:dyDescent="0.25">
      <c r="A14" s="17" t="s">
        <v>24</v>
      </c>
      <c r="B14" s="27">
        <v>0</v>
      </c>
      <c r="C14" s="27">
        <f t="shared" ref="C14:C20" si="0">B14*12</f>
        <v>0</v>
      </c>
      <c r="D14" s="64"/>
    </row>
    <row r="15" spans="1:4" ht="28.15" customHeight="1" x14ac:dyDescent="0.25">
      <c r="A15" s="19" t="s">
        <v>25</v>
      </c>
      <c r="B15" s="27">
        <v>0</v>
      </c>
      <c r="C15" s="27">
        <f t="shared" si="0"/>
        <v>0</v>
      </c>
      <c r="D15" s="64"/>
    </row>
    <row r="16" spans="1:4" ht="27.6" customHeight="1" x14ac:dyDescent="0.25">
      <c r="A16" s="19" t="s">
        <v>52</v>
      </c>
      <c r="B16" s="27">
        <v>0</v>
      </c>
      <c r="C16" s="27">
        <f t="shared" si="0"/>
        <v>0</v>
      </c>
      <c r="D16" s="64"/>
    </row>
    <row r="17" spans="1:4" ht="27.6" customHeight="1" x14ac:dyDescent="0.25">
      <c r="A17" s="19" t="s">
        <v>53</v>
      </c>
      <c r="B17" s="27">
        <v>0</v>
      </c>
      <c r="C17" s="27">
        <f t="shared" si="0"/>
        <v>0</v>
      </c>
      <c r="D17" s="66"/>
    </row>
    <row r="18" spans="1:4" ht="27.6" customHeight="1" x14ac:dyDescent="0.25">
      <c r="A18" s="19" t="s">
        <v>54</v>
      </c>
      <c r="B18" s="27">
        <v>0</v>
      </c>
      <c r="C18" s="59">
        <f t="shared" si="0"/>
        <v>0</v>
      </c>
      <c r="D18" s="65"/>
    </row>
    <row r="19" spans="1:4" ht="27.6" customHeight="1" x14ac:dyDescent="0.25">
      <c r="A19" s="19" t="s">
        <v>55</v>
      </c>
      <c r="B19" s="27">
        <v>0</v>
      </c>
      <c r="C19" s="59">
        <f t="shared" si="0"/>
        <v>0</v>
      </c>
      <c r="D19" s="65"/>
    </row>
    <row r="20" spans="1:4" ht="21" customHeight="1" x14ac:dyDescent="0.25">
      <c r="A20" s="33" t="s">
        <v>56</v>
      </c>
      <c r="B20" s="28">
        <v>0</v>
      </c>
      <c r="C20" s="62">
        <f t="shared" si="0"/>
        <v>0</v>
      </c>
      <c r="D20" s="65"/>
    </row>
    <row r="22" spans="1:4" ht="14.65" customHeight="1" x14ac:dyDescent="0.25">
      <c r="A22" s="34"/>
    </row>
    <row r="23" spans="1:4" ht="14.45" customHeight="1" x14ac:dyDescent="0.25">
      <c r="A23" s="7"/>
      <c r="B23" s="1"/>
      <c r="C23" s="1"/>
    </row>
    <row r="24" spans="1:4" x14ac:dyDescent="0.25">
      <c r="A24" s="8"/>
      <c r="B24" s="1"/>
      <c r="C24"/>
    </row>
    <row r="25" spans="1:4" x14ac:dyDescent="0.25">
      <c r="A25" s="75"/>
      <c r="B25" s="67"/>
      <c r="C25" s="67"/>
    </row>
    <row r="26" spans="1:4" x14ac:dyDescent="0.25">
      <c r="A26" s="75"/>
      <c r="B26" s="67"/>
      <c r="C26" s="67"/>
    </row>
    <row r="27" spans="1:4" x14ac:dyDescent="0.25">
      <c r="A27" s="46"/>
      <c r="B27" s="47"/>
      <c r="C27" s="48"/>
    </row>
    <row r="28" spans="1:4" x14ac:dyDescent="0.25">
      <c r="A28" s="35"/>
      <c r="B28" s="47"/>
      <c r="C28" s="49"/>
    </row>
    <row r="29" spans="1:4" x14ac:dyDescent="0.25">
      <c r="A29" s="50"/>
      <c r="B29" s="51"/>
      <c r="C29" s="42"/>
    </row>
    <row r="30" spans="1:4" ht="27.6" customHeight="1" x14ac:dyDescent="0.25">
      <c r="A30" s="50"/>
      <c r="B30" s="52"/>
      <c r="C30" s="53"/>
    </row>
    <row r="31" spans="1:4" ht="27.6" customHeight="1" x14ac:dyDescent="0.25">
      <c r="A31" s="50"/>
      <c r="B31" s="52"/>
      <c r="C31" s="53"/>
    </row>
    <row r="32" spans="1:4" ht="27.6" customHeight="1" x14ac:dyDescent="0.25">
      <c r="A32" s="50"/>
      <c r="B32" s="52"/>
      <c r="C32" s="53"/>
    </row>
    <row r="33" spans="1:3" ht="27.6" customHeight="1" x14ac:dyDescent="0.25">
      <c r="A33" s="50"/>
      <c r="B33" s="52"/>
      <c r="C33" s="53"/>
    </row>
    <row r="34" spans="1:3" ht="21" customHeight="1" x14ac:dyDescent="0.25">
      <c r="A34" s="35"/>
      <c r="B34" s="52"/>
      <c r="C34" s="53"/>
    </row>
    <row r="36" spans="1:3" x14ac:dyDescent="0.25">
      <c r="A36" s="43"/>
      <c r="B36" s="44"/>
      <c r="C36" s="44"/>
    </row>
    <row r="37" spans="1:3" ht="47.25" customHeight="1" x14ac:dyDescent="0.2">
      <c r="A37" s="45"/>
      <c r="B37" s="45"/>
      <c r="C37" s="45"/>
    </row>
  </sheetData>
  <mergeCells count="9">
    <mergeCell ref="A25:A26"/>
    <mergeCell ref="B25:B26"/>
    <mergeCell ref="C25:C26"/>
    <mergeCell ref="A4:D4"/>
    <mergeCell ref="A6:D6"/>
    <mergeCell ref="A8:C8"/>
    <mergeCell ref="A11:A12"/>
    <mergeCell ref="C11:C12"/>
    <mergeCell ref="D11:D12"/>
  </mergeCells>
  <pageMargins left="0.7" right="0.7" top="0.75" bottom="0.75" header="0.3" footer="0.3"/>
  <pageSetup paperSize="9" scale="62" orientation="landscape" r:id="rId1"/>
  <headerFooter>
    <oddHeader>&amp;L&amp;G</oddHead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7BA80906532B64FB70359ECC7AE8FE5" ma:contentTypeVersion="3" ma:contentTypeDescription="Crée un document." ma:contentTypeScope="" ma:versionID="44191f1450b5cf6fdc16888c4136f01a">
  <xsd:schema xmlns:xsd="http://www.w3.org/2001/XMLSchema" xmlns:xs="http://www.w3.org/2001/XMLSchema" xmlns:p="http://schemas.microsoft.com/office/2006/metadata/properties" xmlns:ns2="87367aad-fcf8-45ea-ad6a-382b60287e4c" targetNamespace="http://schemas.microsoft.com/office/2006/metadata/properties" ma:root="true" ma:fieldsID="e47b3b5efe958e1d2c9088314bc2b8d9" ns2:_="">
    <xsd:import namespace="87367aad-fcf8-45ea-ad6a-382b60287e4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367aad-fcf8-45ea-ad6a-382b60287e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64F67C-CD59-4B53-A418-44B5C527076A}">
  <ds:schemaRefs>
    <ds:schemaRef ds:uri="http://schemas.microsoft.com/sharepoint/v3/contenttype/forms"/>
  </ds:schemaRefs>
</ds:datastoreItem>
</file>

<file path=customXml/itemProps2.xml><?xml version="1.0" encoding="utf-8"?>
<ds:datastoreItem xmlns:ds="http://schemas.openxmlformats.org/officeDocument/2006/customXml" ds:itemID="{C717928D-ACC0-4678-B406-A30418162D7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5DA7A1A-12B7-4472-8F2C-365D59D363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367aad-fcf8-45ea-ad6a-382b60287e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Lot 1 </vt:lpstr>
      <vt:lpstr>Lot 2</vt:lpstr>
      <vt:lpstr>Lot 3</vt:lpstr>
      <vt:lpstr>Lot 4</vt:lpstr>
      <vt:lpstr>Lot 5</vt:lpstr>
      <vt:lpstr>Lot 6</vt:lpstr>
      <vt:lpstr>Lot 7</vt:lpstr>
      <vt:lpstr>Lot 8</vt:lpstr>
      <vt:lpstr>'Lot 1 '!Zone_d_impression</vt:lpstr>
      <vt:lpstr>'Lot 8'!Zone_d_impression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2006-09-12T15:06:44Z</dcterms:created>
  <dcterms:modified xsi:type="dcterms:W3CDTF">2025-10-23T14:33:41Z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0x01010087BA80906532B64FB70359ECC7AE8FE5</vt:lpwstr>
  </property>
</Properties>
</file>